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-12" windowWidth="15480" windowHeight="11616" activeTab="3"/>
  </bookViews>
  <sheets>
    <sheet name="CONVENI" sheetId="2" r:id="rId1"/>
    <sheet name="DIRECTES" sheetId="4" r:id="rId2"/>
    <sheet name="DIRECTES A ENS PUBLICS I PARTIC" sheetId="7" r:id="rId3"/>
    <sheet name="CONVOCATORIA" sheetId="3" r:id="rId4"/>
    <sheet name="resum tipologies" sheetId="9" r:id="rId5"/>
    <sheet name="resum1" sheetId="8" r:id="rId6"/>
  </sheets>
  <definedNames>
    <definedName name="_xlnm._FilterDatabase" localSheetId="0" hidden="1">CONVENI!$A$5:$J$162</definedName>
    <definedName name="_xlnm._FilterDatabase" localSheetId="3" hidden="1">CONVOCATORIA!$A$4:$I$3017</definedName>
    <definedName name="_xlnm._FilterDatabase" localSheetId="1" hidden="1">DIRECTES!$A$5:$J$43</definedName>
    <definedName name="_xlnm._FilterDatabase" localSheetId="2" hidden="1">'DIRECTES A ENS PUBLICS I PARTIC'!$A$5:$XFB$15</definedName>
  </definedNames>
  <calcPr calcId="152511"/>
</workbook>
</file>

<file path=xl/calcChain.xml><?xml version="1.0" encoding="utf-8"?>
<calcChain xmlns="http://schemas.openxmlformats.org/spreadsheetml/2006/main">
  <c r="F30" i="9" l="1"/>
  <c r="F25" i="9"/>
  <c r="F24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8" i="9"/>
  <c r="F7" i="9"/>
  <c r="E33" i="9"/>
  <c r="C12" i="8" s="1"/>
  <c r="D33" i="9"/>
  <c r="C11" i="8" s="1"/>
  <c r="C33" i="9"/>
  <c r="C10" i="8" s="1"/>
  <c r="B33" i="9"/>
  <c r="C9" i="8"/>
  <c r="C13" i="8" s="1"/>
  <c r="F23" i="9" l="1"/>
  <c r="E23" i="9"/>
  <c r="D23" i="9"/>
  <c r="C23" i="9"/>
  <c r="B23" i="9"/>
  <c r="I3017" i="3" l="1"/>
  <c r="I44" i="4" l="1"/>
  <c r="I3777" i="3" l="1"/>
  <c r="I40" i="7"/>
  <c r="J211" i="2" l="1"/>
  <c r="C34" i="9" l="1"/>
  <c r="D34" i="9"/>
  <c r="B34" i="9"/>
  <c r="B12" i="8" l="1"/>
  <c r="D12" i="8" s="1"/>
  <c r="I59" i="4" l="1"/>
  <c r="I16" i="7" l="1"/>
  <c r="F32" i="9" l="1"/>
  <c r="F31" i="9"/>
  <c r="F29" i="9"/>
  <c r="F28" i="9"/>
  <c r="F27" i="9"/>
  <c r="F26" i="9"/>
  <c r="E34" i="9"/>
  <c r="F33" i="9" l="1"/>
  <c r="F34" i="9" l="1"/>
  <c r="J23" i="2" l="1"/>
  <c r="J40" i="2"/>
  <c r="B11" i="8" l="1"/>
  <c r="D11" i="8" l="1"/>
  <c r="J161" i="2"/>
  <c r="B9" i="8" l="1"/>
  <c r="D9" i="8" l="1"/>
  <c r="B10" i="8" l="1"/>
  <c r="B13" i="8" s="1"/>
  <c r="D10" i="8" l="1"/>
  <c r="D13" i="8" s="1"/>
</calcChain>
</file>

<file path=xl/sharedStrings.xml><?xml version="1.0" encoding="utf-8"?>
<sst xmlns="http://schemas.openxmlformats.org/spreadsheetml/2006/main" count="29077" uniqueCount="12115">
  <si>
    <t>Programa</t>
  </si>
  <si>
    <t>Tipificació</t>
  </si>
  <si>
    <t>Ind.Conveni</t>
  </si>
  <si>
    <t>48901</t>
  </si>
  <si>
    <t>23291</t>
  </si>
  <si>
    <t>92011</t>
  </si>
  <si>
    <t>48001</t>
  </si>
  <si>
    <t>48100</t>
  </si>
  <si>
    <t>48902</t>
  </si>
  <si>
    <t>15113</t>
  </si>
  <si>
    <t>17911</t>
  </si>
  <si>
    <t>K0000000B</t>
  </si>
  <si>
    <t>2442</t>
  </si>
  <si>
    <t>23172</t>
  </si>
  <si>
    <t>23171</t>
  </si>
  <si>
    <t>23111</t>
  </si>
  <si>
    <t>43311</t>
  </si>
  <si>
    <t>4142</t>
  </si>
  <si>
    <t>14S02489</t>
  </si>
  <si>
    <t>COOP. PROMOTORA MEDIOS AUDIOVISUALE</t>
  </si>
  <si>
    <t>F08310013</t>
  </si>
  <si>
    <t>92412</t>
  </si>
  <si>
    <t>SUBCC</t>
  </si>
  <si>
    <t>PARCHWORK D'IMATGES</t>
  </si>
  <si>
    <t>14S03173</t>
  </si>
  <si>
    <t>XXII MOSTRA INTERNACIONAL DE FILMS DE DONDES DE BA</t>
  </si>
  <si>
    <t>14S03221</t>
  </si>
  <si>
    <t>GREMIO DE PANADEROS DE BARCELONA</t>
  </si>
  <si>
    <t>G08263436</t>
  </si>
  <si>
    <t>43111</t>
  </si>
  <si>
    <t xml:space="preserve"> ACCIONS FORMATIVES PER LA MILLORA CONTINUA DE LA</t>
  </si>
  <si>
    <t>14S01294</t>
  </si>
  <si>
    <t>ASOCIACIÓ DE PARÀLISI CEREBRAL ASPA</t>
  </si>
  <si>
    <t>G08393936</t>
  </si>
  <si>
    <t>RACÓ MULTISENSORIAL</t>
  </si>
  <si>
    <t>14S01896</t>
  </si>
  <si>
    <t>LLUÏSOS D' HORTA</t>
  </si>
  <si>
    <t>G08768368</t>
  </si>
  <si>
    <t>FOMENTAR LA PRACTICA DEL TENNIS TAULA</t>
  </si>
  <si>
    <t>14S01576</t>
  </si>
  <si>
    <t>MINYONS ESCOLTES GUIES SANT JO</t>
  </si>
  <si>
    <t>G08931974</t>
  </si>
  <si>
    <t>14S03151</t>
  </si>
  <si>
    <t>ASSOC. SANT MARTI ESPORT</t>
  </si>
  <si>
    <t>G08932675</t>
  </si>
  <si>
    <t>TROBADA ESCOLES ESPORTIVES DEL DISTRICTE DE SANT M</t>
  </si>
  <si>
    <t>14S00443</t>
  </si>
  <si>
    <t>ASSOC. ESPORTIVA L'EIXAMPLE DE BARC</t>
  </si>
  <si>
    <t>G08943813</t>
  </si>
  <si>
    <t>14S03115</t>
  </si>
  <si>
    <t>ASSOC. VEINS I VEINES ESQUERRA EIXA</t>
  </si>
  <si>
    <t>G08947558</t>
  </si>
  <si>
    <t>PERSONES AMB DISCAPACITAT</t>
  </si>
  <si>
    <t>14S01153</t>
  </si>
  <si>
    <t>ESCOLTES CATALANS</t>
  </si>
  <si>
    <t>G08983199</t>
  </si>
  <si>
    <t>CURS 2014 AE ERMESSENDA DE CARCASSONA</t>
  </si>
  <si>
    <t>14S04139</t>
  </si>
  <si>
    <t>SECRET.D'ENTIT.SANTS-HOSTAFRANCS I</t>
  </si>
  <si>
    <t>G58186180</t>
  </si>
  <si>
    <t xml:space="preserve"> AULES OBERTES DE SANTS, HOSTAFRANCS I LA BORDETA</t>
  </si>
  <si>
    <t>14S04133</t>
  </si>
  <si>
    <t>COMISSIO SARDANES</t>
  </si>
  <si>
    <t>14S04140</t>
  </si>
  <si>
    <t>XXVI TROBADA GEGANTERA A SANTS. GEGANTS DE SANTS</t>
  </si>
  <si>
    <t>14S04150</t>
  </si>
  <si>
    <t>EXPRESSASANTS. EXPRESSAT AMB COLOR</t>
  </si>
  <si>
    <t>14S02367</t>
  </si>
  <si>
    <t>ATRA ASOC</t>
  </si>
  <si>
    <t>G58219874</t>
  </si>
  <si>
    <t>31311</t>
  </si>
  <si>
    <t>14S02699</t>
  </si>
  <si>
    <t>CLUB DEPORTIVO TRINIDAD DE FUT</t>
  </si>
  <si>
    <t>G58351107</t>
  </si>
  <si>
    <t>FORMACIÓ JOVES FUTBOLISAS</t>
  </si>
  <si>
    <t>14S03930</t>
  </si>
  <si>
    <t>UNIO D'ENTITATS DE LA MARINA</t>
  </si>
  <si>
    <t>G58441189</t>
  </si>
  <si>
    <t>.A LA MARINA, ENS MOVEM PER L'ESPORT</t>
  </si>
  <si>
    <t>14S01737</t>
  </si>
  <si>
    <t>AGRUPAMENT ESCOLTA SANTFRANCESC XAV</t>
  </si>
  <si>
    <t>G58445891</t>
  </si>
  <si>
    <t>PROJECTE ANUAL DE FUNCIONAMENT ORDINARI</t>
  </si>
  <si>
    <t>14S01789</t>
  </si>
  <si>
    <t>A.P.A. COSTA LLOBERA C.P.</t>
  </si>
  <si>
    <t>G58561069</t>
  </si>
  <si>
    <t>14S02772</t>
  </si>
  <si>
    <t>ASSOC. COMERC.I VEINS CREU COBERTA</t>
  </si>
  <si>
    <t>G58792979</t>
  </si>
  <si>
    <t>23261</t>
  </si>
  <si>
    <t>CREU COBERTA EIX DIVERS</t>
  </si>
  <si>
    <t>14S03776</t>
  </si>
  <si>
    <t>ASSOCIACIO DE FESTES DEL BARRI DE N</t>
  </si>
  <si>
    <t>G58931270</t>
  </si>
  <si>
    <t>ACTIVITATS PROPIES D'ASSOCIACIO FESTA MAJOR BARRI</t>
  </si>
  <si>
    <t>14S03713</t>
  </si>
  <si>
    <t>ASSOCIACIÓ MARES I PARES D' ALUMNESDE L' INSTITUT JOAN BOSCA</t>
  </si>
  <si>
    <t>G59320408</t>
  </si>
  <si>
    <t>REVISTA ESCOLAR</t>
  </si>
  <si>
    <t>14S01004</t>
  </si>
  <si>
    <t>A.B.D. ASOC. BIENESTAR Y DESARROLLO</t>
  </si>
  <si>
    <t>G59435180</t>
  </si>
  <si>
    <t>23252</t>
  </si>
  <si>
    <t>CONSTRUINT VEUS: LA PARTICIPACIO COM A INSTRUMENT</t>
  </si>
  <si>
    <t>14S05189</t>
  </si>
  <si>
    <t>FTFP FORMACIO I TREBALL FUNDACIO PR</t>
  </si>
  <si>
    <t>G60229846</t>
  </si>
  <si>
    <t>15143</t>
  </si>
  <si>
    <t>4642</t>
  </si>
  <si>
    <t>X</t>
  </si>
  <si>
    <t>CONVENI PLA BUITS - BICIPARK</t>
  </si>
  <si>
    <t>14S00622</t>
  </si>
  <si>
    <t>ASSOCIACIÓ JUVENIL TRONADA</t>
  </si>
  <si>
    <t>G60234838</t>
  </si>
  <si>
    <t>92414</t>
  </si>
  <si>
    <t>14S01694</t>
  </si>
  <si>
    <t>VOLS - VOLUNTARIAT SOLIDARI</t>
  </si>
  <si>
    <t>G60247756</t>
  </si>
  <si>
    <t>PREPATATS, LLESTOS...A FER VOLUNTARIAT!</t>
  </si>
  <si>
    <t>14S04842</t>
  </si>
  <si>
    <t>ASSOCIACIO COOPERACCIO</t>
  </si>
  <si>
    <t>G60401312</t>
  </si>
  <si>
    <t>1241</t>
  </si>
  <si>
    <t>ORG MUJERES Y GOB MUNICIPALES PARA ESTRATÉGUAS DE</t>
  </si>
  <si>
    <t>14S03069</t>
  </si>
  <si>
    <t>ASSOCIACIÓ  DE COMERCIANTS  IPROFESSIONALS COR EIXAMPLE</t>
  </si>
  <si>
    <t>G60511847</t>
  </si>
  <si>
    <t>ACCIONS DE DINAMITZACIO, COMUNICACIO I PROMOCIO CO</t>
  </si>
  <si>
    <t>14S02492</t>
  </si>
  <si>
    <t>ASSOC.CATALANA D'INTEGR.I DESENVOLU</t>
  </si>
  <si>
    <t>G60531100</t>
  </si>
  <si>
    <t>CLUB DIVERTIMENT ACIDH 2014</t>
  </si>
  <si>
    <t>14S02493</t>
  </si>
  <si>
    <t>GRUP DE SUPORT FAMILIAR ACIDH</t>
  </si>
  <si>
    <t>14S03007</t>
  </si>
  <si>
    <t>ASSOC. CASALS I GRUPS JOVES DE CATA</t>
  </si>
  <si>
    <t>G60652658</t>
  </si>
  <si>
    <t>23221</t>
  </si>
  <si>
    <t>CASALS DE JOVES ASSOCIATIUS. LINIES D'ACTUACIO 201</t>
  </si>
  <si>
    <t>14S03581</t>
  </si>
  <si>
    <t>ESPAIS LLIURES DE DISCRIMACIO SEXISTA</t>
  </si>
  <si>
    <t>14S00422</t>
  </si>
  <si>
    <t>ASSOC.ESPLAI L'ESQUITX</t>
  </si>
  <si>
    <t>G60697885</t>
  </si>
  <si>
    <t>SUPORT FAMILIAR</t>
  </si>
  <si>
    <t>14S00435</t>
  </si>
  <si>
    <t>ASSOC. VEINS I VEINES FORT-PIENC</t>
  </si>
  <si>
    <t>G61001384</t>
  </si>
  <si>
    <t>14S03888</t>
  </si>
  <si>
    <t>ASOC.ITERC.LATINOAMERICANA DOSMUNDO</t>
  </si>
  <si>
    <t>G61518965</t>
  </si>
  <si>
    <t>14S01940</t>
  </si>
  <si>
    <t>GRUP ECOLOGISTA DEL NUCLI ANTIC DE</t>
  </si>
  <si>
    <t>G61535209</t>
  </si>
  <si>
    <t>AVUI FEM DISSABTE AL BARRI!</t>
  </si>
  <si>
    <t>14S00843</t>
  </si>
  <si>
    <t>ESPLAI MOVI DE SARRIA</t>
  </si>
  <si>
    <t>G62277132</t>
  </si>
  <si>
    <t>FUNCIONAMENT ORDINARI DE L'ENTITAT</t>
  </si>
  <si>
    <t>14S03529</t>
  </si>
  <si>
    <t>FCCSM-F. PRIFUNDACIO CONGRES CATALA DE SALUT ME</t>
  </si>
  <si>
    <t>G62394556</t>
  </si>
  <si>
    <t>23142</t>
  </si>
  <si>
    <t>SUPORT EMOCIONAL A PERSONES EN SITUACIO D'ATUR</t>
  </si>
  <si>
    <t>14S00353</t>
  </si>
  <si>
    <t>FEDER COR D'HORTA, C.COMERCIAL I ME</t>
  </si>
  <si>
    <t>G62734736</t>
  </si>
  <si>
    <t>14S00352</t>
  </si>
  <si>
    <t>14S02012</t>
  </si>
  <si>
    <t>FED. DE ASOCIACIONES AMERICANAS EN</t>
  </si>
  <si>
    <t>G62809280</t>
  </si>
  <si>
    <t>AVE FENIX</t>
  </si>
  <si>
    <t>14S03543</t>
  </si>
  <si>
    <t>ASSOC CATAL DE MALALTIES NEUROMUSCU</t>
  </si>
  <si>
    <t>G63277784</t>
  </si>
  <si>
    <t>FOMENT DE LA PRÀCTICA ESPORTIVA ADAPTADA PER A PER</t>
  </si>
  <si>
    <t>14S00297</t>
  </si>
  <si>
    <t>ASS.CAT.INTEG.HOMOS.BISEX.TRANSSEX.</t>
  </si>
  <si>
    <t>G63476097</t>
  </si>
  <si>
    <t>23134</t>
  </si>
  <si>
    <t>14S00159</t>
  </si>
  <si>
    <t>14S02774</t>
  </si>
  <si>
    <t>FUNDACIO CIUTADANIA MULTICULTURALMESCLADIS</t>
  </si>
  <si>
    <t>G63832786</t>
  </si>
  <si>
    <t>DIALEGS AL BARRI</t>
  </si>
  <si>
    <t>14S01029</t>
  </si>
  <si>
    <t>ASSOCIACIÓ CENTRO OCUPACIONAL LES C</t>
  </si>
  <si>
    <t>G64007313</t>
  </si>
  <si>
    <t>ESPAI DE CREATIVITAT</t>
  </si>
  <si>
    <t>14S00287</t>
  </si>
  <si>
    <t>SANTS-LES CORTS EIX COMERCIAL</t>
  </si>
  <si>
    <t>G64395973</t>
  </si>
  <si>
    <t>DESENVOLUPAMENT DE LES ACTIVITATS COMERCIAL I COHE</t>
  </si>
  <si>
    <t>14S05228</t>
  </si>
  <si>
    <t>P0800066C</t>
  </si>
  <si>
    <t>76723</t>
  </si>
  <si>
    <t>13515</t>
  </si>
  <si>
    <t>1641</t>
  </si>
  <si>
    <t>CONVENI ACTUACIONS PLA AUTOPROTEC.PARC COLLSEROLA</t>
  </si>
  <si>
    <t>14S05453</t>
  </si>
  <si>
    <t>UNIVERSITAT POLITECNICA DE CATALUNY</t>
  </si>
  <si>
    <t>Q0818003F</t>
  </si>
  <si>
    <t>15011</t>
  </si>
  <si>
    <t>4641</t>
  </si>
  <si>
    <t>CONVENI UPC SOLAR DECATHLON 2014</t>
  </si>
  <si>
    <t>14S00308</t>
  </si>
  <si>
    <t>C.P. DRASSANES</t>
  </si>
  <si>
    <t>Q5855082C</t>
  </si>
  <si>
    <t>14S05463</t>
  </si>
  <si>
    <t>C.P. JOAQUIM RUYRA</t>
  </si>
  <si>
    <t>Q5855157C</t>
  </si>
  <si>
    <t>48903</t>
  </si>
  <si>
    <t>32412</t>
  </si>
  <si>
    <t>CONVENI AJUNTAMENT I C.P. JOAQUIM RUYRA</t>
  </si>
  <si>
    <t>14S03470</t>
  </si>
  <si>
    <t>CENTRO FILIPINO TULUNYA SAN BENITO</t>
  </si>
  <si>
    <t>V60428141</t>
  </si>
  <si>
    <t>23161</t>
  </si>
  <si>
    <t>ACOGIDA Y ACOMPAÑAMIENTO</t>
  </si>
  <si>
    <t>14S01587</t>
  </si>
  <si>
    <t>CASAL DE JOVES XIROC</t>
  </si>
  <si>
    <t>V60596970</t>
  </si>
  <si>
    <t>L'ESPLAI XIROC FEM BARRI I EXCURSIONS!</t>
  </si>
  <si>
    <t>14S01131</t>
  </si>
  <si>
    <t>F.C.MARTINENC DE BARCELONA</t>
  </si>
  <si>
    <t>G08936486</t>
  </si>
  <si>
    <t>PROMOCIO DE L'ESPORT ENTRE JOVES EN RISC D'EXCLUSI</t>
  </si>
  <si>
    <t>14S04106</t>
  </si>
  <si>
    <t>FUNDACION CULTURAL HOSTAFRANCS DE B</t>
  </si>
  <si>
    <t>G08945065</t>
  </si>
  <si>
    <t>ESPLAI LA LLUNA</t>
  </si>
  <si>
    <t>14S00184</t>
  </si>
  <si>
    <t>UNIO ESPORTIVA GAUDI</t>
  </si>
  <si>
    <t>G58436460</t>
  </si>
  <si>
    <t>14S00114</t>
  </si>
  <si>
    <t>CENTRE ESPLAI GUINEUETA</t>
  </si>
  <si>
    <t>G58831926</t>
  </si>
  <si>
    <t>14S02023</t>
  </si>
  <si>
    <t>DONES JURISTES</t>
  </si>
  <si>
    <t>G59112219</t>
  </si>
  <si>
    <t>ASSISTENCIA JURIDICA A LES DONES EN SITUACIO DE MA</t>
  </si>
  <si>
    <t>14S00956</t>
  </si>
  <si>
    <t>ASOC. NOU DE LA RAMBLA VECINOS-COME</t>
  </si>
  <si>
    <t>G59442293</t>
  </si>
  <si>
    <t>225 ANYS DE "CONDE DEL ASALTO A NOU DE LA RAMBLA"</t>
  </si>
  <si>
    <t>14S00960</t>
  </si>
  <si>
    <t>ASSOC.VEINS CAMP NOU</t>
  </si>
  <si>
    <t>G59499905</t>
  </si>
  <si>
    <t>BARRI ACTIU</t>
  </si>
  <si>
    <t>14S03510</t>
  </si>
  <si>
    <t>CLUB JOVENTUT LES CORTS</t>
  </si>
  <si>
    <t>G59874974</t>
  </si>
  <si>
    <t>XV TORNEIG FEMENI DE BASQUET DE LES CORTS</t>
  </si>
  <si>
    <t>14S03395</t>
  </si>
  <si>
    <t>FUNDACIO CATALANA PARALISI CEREBRAL</t>
  </si>
  <si>
    <t>G61482659</t>
  </si>
  <si>
    <t>COMMUNITY MANAGEMENT I ESPAI PAC: ESPAI DE TROBADA</t>
  </si>
  <si>
    <t>14S02649</t>
  </si>
  <si>
    <t>ASS OBSERVATORI DEL TERCER SECTOR</t>
  </si>
  <si>
    <t>G63349310</t>
  </si>
  <si>
    <t>PANORÀMIC D'ASSOCIACIONS DE GENT GRAN DE LA CIUTAT</t>
  </si>
  <si>
    <t>14S02431</t>
  </si>
  <si>
    <t>UNIO ESPORTIVA VILA OLIMPICA</t>
  </si>
  <si>
    <t>G63607022</t>
  </si>
  <si>
    <t>ESCOLA D'ESCACS</t>
  </si>
  <si>
    <t>14S02117</t>
  </si>
  <si>
    <t>ARQUEBISBAT DE BARCELONA</t>
  </si>
  <si>
    <t>R0800007G</t>
  </si>
  <si>
    <t>PROJECTE D'ACOMPANYAMENT SOCIO-JURÍDIC AL CENTRE P</t>
  </si>
  <si>
    <t>14S05063</t>
  </si>
  <si>
    <t>FESTIVAL DE CINEMA JUEU DE BARCELON</t>
  </si>
  <si>
    <t>G63398952</t>
  </si>
  <si>
    <t>92413</t>
  </si>
  <si>
    <t>FESTIVAL INTERNACIONAL CINEMA JUEU DE BCN 2014-201</t>
  </si>
  <si>
    <t>14S02722</t>
  </si>
  <si>
    <t>SOCIETAT CATALANA D EDUCACIO AMBIEN</t>
  </si>
  <si>
    <t>G58037862</t>
  </si>
  <si>
    <t>TROBADA NACIONAL EN EL MARC DEL PROJ. 'DE FONT EN</t>
  </si>
  <si>
    <t>14S05223</t>
  </si>
  <si>
    <t>AA.VV. SAGRADA FAMILIA</t>
  </si>
  <si>
    <t>G58070723</t>
  </si>
  <si>
    <t>14S01527</t>
  </si>
  <si>
    <t>NOUS VEINS</t>
  </si>
  <si>
    <t>14S01336</t>
  </si>
  <si>
    <t>14S01363</t>
  </si>
  <si>
    <t>ASSOC.VEINS BARRI S. ANTONIDE BARCE</t>
  </si>
  <si>
    <t>G58145178</t>
  </si>
  <si>
    <t>14S01561</t>
  </si>
  <si>
    <t>14S05112</t>
  </si>
  <si>
    <t>ASSO.VEINS FONT GUATLLA-MAGORIA</t>
  </si>
  <si>
    <t>G58300963</t>
  </si>
  <si>
    <t>CONVENI COL·LABORACIÓ AA.VV.FONT DE LA GUATLLA</t>
  </si>
  <si>
    <t>14S01087</t>
  </si>
  <si>
    <t>ASS. COOPER., INSERC. SOCIAL I INTE</t>
  </si>
  <si>
    <t>G61910378</t>
  </si>
  <si>
    <t>LA VIDA MES ENLLA DELS DESALLOJAMENTS DELS ASSENTA</t>
  </si>
  <si>
    <t>14S02046</t>
  </si>
  <si>
    <t>FEDERACIO CATALANA DEVOLUNTARIAT SO</t>
  </si>
  <si>
    <t>G59106823</t>
  </si>
  <si>
    <t>MIRADES.VEURE I VIURE EL VOLUNTARIAT ENTRE ELS JOV</t>
  </si>
  <si>
    <t>14S01613</t>
  </si>
  <si>
    <t>APA ESCOLA MUNICIPAL PARC GUINARDO</t>
  </si>
  <si>
    <t>G58437401</t>
  </si>
  <si>
    <t>FOMENT DE LA PARTICIPACIÓ DELS ALUMNES I FAMILIES</t>
  </si>
  <si>
    <t>14S02260</t>
  </si>
  <si>
    <t>PARROQ.ST BERNAT EN CL RASOS PEGUER</t>
  </si>
  <si>
    <t>R5800153H</t>
  </si>
  <si>
    <t>FESTA MAJOR CIUTAT MERIDIANA I FESTIVAL DE DANSA</t>
  </si>
  <si>
    <t>14S00466</t>
  </si>
  <si>
    <t>ASSOCIACIO CULTURAL EL CASALAET DEL</t>
  </si>
  <si>
    <t>G62344460</t>
  </si>
  <si>
    <t>PROJECTE EL PESEBRE DEL CASALET 2014</t>
  </si>
  <si>
    <t>14S02261</t>
  </si>
  <si>
    <t>ASSOCIACIÓ PEL FOMENT CURTMETRATGE</t>
  </si>
  <si>
    <t>G64723778</t>
  </si>
  <si>
    <t>14S00476</t>
  </si>
  <si>
    <t>FUNDACIO PRIVADA PER A LA PROMOCIO</t>
  </si>
  <si>
    <t>G64722655</t>
  </si>
  <si>
    <t>ESCOLA DE NATACION ADAPTADA NOU BARRIS</t>
  </si>
  <si>
    <t>14S02042</t>
  </si>
  <si>
    <t>ASOC.VECINOS BARRIO MONTBAU</t>
  </si>
  <si>
    <t>G58222399</t>
  </si>
  <si>
    <t>FUNCIONAMENT DE L'ENTITAT 2014</t>
  </si>
  <si>
    <t>14S01605</t>
  </si>
  <si>
    <t>PUNT DE REFERENCIA</t>
  </si>
  <si>
    <t>G61356689</t>
  </si>
  <si>
    <t>23182</t>
  </si>
  <si>
    <t>PROJECTE "CONEIXEM LA MENTORIA PER A LA INCLUSIÓ?"</t>
  </si>
  <si>
    <t>14S02932</t>
  </si>
  <si>
    <t>FUNDACIÓ AROA</t>
  </si>
  <si>
    <t>G63239115</t>
  </si>
  <si>
    <t>VINCLES</t>
  </si>
  <si>
    <t>14S02996</t>
  </si>
  <si>
    <t>ASOC DE VECINOS CAN BARO</t>
  </si>
  <si>
    <t>G60636289</t>
  </si>
  <si>
    <t>14S00894</t>
  </si>
  <si>
    <t>ASSOCIACIO CEDRE PER LA PROMOCIO SO</t>
  </si>
  <si>
    <t>G62397476</t>
  </si>
  <si>
    <t>RESPIRAFONS</t>
  </si>
  <si>
    <t>14S00366</t>
  </si>
  <si>
    <t>FUNDACIO PRIVADA ARED</t>
  </si>
  <si>
    <t>G62728183</t>
  </si>
  <si>
    <t>14S01357</t>
  </si>
  <si>
    <t>ASSCATASSOC CATALANA DE MALALTS HEPATITIS</t>
  </si>
  <si>
    <t>G62527106</t>
  </si>
  <si>
    <t>14S00589</t>
  </si>
  <si>
    <t>FUNDACIO FRANCESC FERRER I GUA</t>
  </si>
  <si>
    <t>G58506981</t>
  </si>
  <si>
    <t>14S02349</t>
  </si>
  <si>
    <t>ASSOC.CATAL.ESPINA BÍFIDA I HIDROCE</t>
  </si>
  <si>
    <t>G08814519</t>
  </si>
  <si>
    <t>ESPINA SALUT.PROGRAMA D'AUTOCURA PER A JOVES AMB E</t>
  </si>
  <si>
    <t>14S03586</t>
  </si>
  <si>
    <t>ASSOCIACIO STOP SIDA</t>
  </si>
  <si>
    <t>G59447201</t>
  </si>
  <si>
    <t>PROJECTE DE PROMOCIÓ I SENSIBILITZACIÓ CONTRA L'HO</t>
  </si>
  <si>
    <t>14S00752</t>
  </si>
  <si>
    <t>ASSOCIACIÓ PLANIFICACIÓ FAMILIAR DECATALUNYA I BALEARS</t>
  </si>
  <si>
    <t>G08914475</t>
  </si>
  <si>
    <t>14S02940</t>
  </si>
  <si>
    <t>ASOC GITANA MUJERES DROM KOTAR MEST</t>
  </si>
  <si>
    <t>G62284633</t>
  </si>
  <si>
    <t>MILLORANT L'ACCES DE LES DONES GITANES A L'ACREDIT</t>
  </si>
  <si>
    <t>14S04170</t>
  </si>
  <si>
    <t>ASSOC. JOVES ESTUDIANTS DE CATALUNY</t>
  </si>
  <si>
    <t>G08970493</t>
  </si>
  <si>
    <t>ELECCIONS AL CONSELL ESCOLAR</t>
  </si>
  <si>
    <t>14S02248</t>
  </si>
  <si>
    <t>RECURSOS D'ANIMACIO INTERCULTURAL R</t>
  </si>
  <si>
    <t>G60303054</t>
  </si>
  <si>
    <t>EFICMUS "ESPAI DE FORMACIO I CREACIO MUSICAL"</t>
  </si>
  <si>
    <t>14S03853</t>
  </si>
  <si>
    <t>METODOLOGIES PARTICIPATIVES PEL TREBALL ASSOCIATIU</t>
  </si>
  <si>
    <t>14S01824</t>
  </si>
  <si>
    <t>ASSOC.FAM,ALUM,TREB I USUARIS DE B.</t>
  </si>
  <si>
    <t>G61193702</t>
  </si>
  <si>
    <t>23411</t>
  </si>
  <si>
    <t>DINAMITZACIÓ DE LA PARTICIPACIÓ FAMÍLIES</t>
  </si>
  <si>
    <t>14S05022</t>
  </si>
  <si>
    <t>PLATAFORMA GATERA JA</t>
  </si>
  <si>
    <t>G64784499</t>
  </si>
  <si>
    <t>16911</t>
  </si>
  <si>
    <t>CONTROL COLONIES DE GATS AL CARRER</t>
  </si>
  <si>
    <t>14S03852</t>
  </si>
  <si>
    <t>APA IES DOCTOR PUIGVERT</t>
  </si>
  <si>
    <t>G58302852</t>
  </si>
  <si>
    <t>FOMENT D'ACTIVITATS DE L'AMPA</t>
  </si>
  <si>
    <t>14S02179</t>
  </si>
  <si>
    <t>ASOC ALEF EDUCACION PERSONAS ADULTA</t>
  </si>
  <si>
    <t>G59926816</t>
  </si>
  <si>
    <t>MOLTES VIDES UN BARRI (MULTICULTURALITAT I CONVIVÈ</t>
  </si>
  <si>
    <t>14S02091</t>
  </si>
  <si>
    <t>ASS. PARES ALUMNES CEIP FORT PIENC</t>
  </si>
  <si>
    <t>G63316236</t>
  </si>
  <si>
    <t>14S00448</t>
  </si>
  <si>
    <t>CVX-FORUM JOVES</t>
  </si>
  <si>
    <t>Q5800486B</t>
  </si>
  <si>
    <t>14S01809</t>
  </si>
  <si>
    <t>DINAMITZACIÓ DEL SECTOR DE POBLACIÓ DE GENT GRAN D</t>
  </si>
  <si>
    <t>14S00387</t>
  </si>
  <si>
    <t>FUNDACIO PIA AUT. INST. PERE TARRES</t>
  </si>
  <si>
    <t>R5800395E</t>
  </si>
  <si>
    <t>14S02875</t>
  </si>
  <si>
    <t>A.P.A. PERS.DISMINUCIO PSIQ.INST.MU</t>
  </si>
  <si>
    <t>G08575441</t>
  </si>
  <si>
    <t>ACTIVITATS PER A JOVES MB PLURIDISCAPACITATS DE LL</t>
  </si>
  <si>
    <t>14S00498</t>
  </si>
  <si>
    <t>ASOC.CAN ENSENYA PROM.SOC.PERS.DISC</t>
  </si>
  <si>
    <t>G08638926</t>
  </si>
  <si>
    <t>14S03615</t>
  </si>
  <si>
    <t>CASA CEUTA VIRGEN DE AFRICA</t>
  </si>
  <si>
    <t>G08671646</t>
  </si>
  <si>
    <t>14S02959</t>
  </si>
  <si>
    <t>A.P.A.COL.LEGI PAIDEIA</t>
  </si>
  <si>
    <t>G08752735</t>
  </si>
  <si>
    <t>ACTIVITAT DE PISCINA</t>
  </si>
  <si>
    <t>14S03296</t>
  </si>
  <si>
    <t>ASSOC. DE PARES DE GRUPDEM</t>
  </si>
  <si>
    <t>G08845620</t>
  </si>
  <si>
    <t>ACTIVITATS ESPORTIVES GRUPDEM</t>
  </si>
  <si>
    <t>14S03304</t>
  </si>
  <si>
    <t>ASSOCIACIÓ DE FAMÍLIES D'ALUMNES DEL' ESCOLA POBLENOU</t>
  </si>
  <si>
    <t>G08851727</t>
  </si>
  <si>
    <t>ESCOLA OBERTA 2014</t>
  </si>
  <si>
    <t>14S01174</t>
  </si>
  <si>
    <t>A.P.A. BALDIRI REIXAC C.P.</t>
  </si>
  <si>
    <t>G08852212</t>
  </si>
  <si>
    <t>PROJECTE D'EDUCACIÓ VISUAL I PLÀSTICA</t>
  </si>
  <si>
    <t>14S00229</t>
  </si>
  <si>
    <t>ASSO.VEINS PROP.MONT D'ORSA DE VALL</t>
  </si>
  <si>
    <t>G08903346</t>
  </si>
  <si>
    <t>FESTA MAJOR DE VALLVIDRERA</t>
  </si>
  <si>
    <t>14S05345</t>
  </si>
  <si>
    <t>LA HORA DE DIOS</t>
  </si>
  <si>
    <t>G08917262</t>
  </si>
  <si>
    <t>ATENCIO A FAMILIES EN RISC DE POBRESA O EXCLUSIO S</t>
  </si>
  <si>
    <t>14S02432</t>
  </si>
  <si>
    <t>FOMENT MARTINENC</t>
  </si>
  <si>
    <t>G08917635</t>
  </si>
  <si>
    <t>ESCOLA D'ESCACS PER A NENES I NENS</t>
  </si>
  <si>
    <t>14S00207</t>
  </si>
  <si>
    <t>ASOC.VEINS TURO DE LA PEIRA</t>
  </si>
  <si>
    <t>G08946717</t>
  </si>
  <si>
    <t>14S01139</t>
  </si>
  <si>
    <t>APA C.P. ANGEL BAIXERES</t>
  </si>
  <si>
    <t>G08952749</t>
  </si>
  <si>
    <t>ACOLLIDA MATINAL</t>
  </si>
  <si>
    <t>14S03031</t>
  </si>
  <si>
    <t>ASSOCIACIO TEATRE DONA</t>
  </si>
  <si>
    <t>G08971103</t>
  </si>
  <si>
    <t>TRENTA ANYS DE TEATRE DONA</t>
  </si>
  <si>
    <t>14S00709</t>
  </si>
  <si>
    <t>ASSO.IND.DONES DE CAT.FRONTD'ACCIO</t>
  </si>
  <si>
    <t>G08971111</t>
  </si>
  <si>
    <t>14S04049</t>
  </si>
  <si>
    <t>ASSOCIACIÓ HABITATS GRUP PER LACONSERVACIÓ DE L' ENTORN NATURAL</t>
  </si>
  <si>
    <t>G17530346</t>
  </si>
  <si>
    <t>48906</t>
  </si>
  <si>
    <t>1142</t>
  </si>
  <si>
    <t>14S03655</t>
  </si>
  <si>
    <t>ASOC.VECINOS GRUPO LA PAZ</t>
  </si>
  <si>
    <t>G58042599</t>
  </si>
  <si>
    <t>FUNCIONAMENT ORDINARI</t>
  </si>
  <si>
    <t>14S00701</t>
  </si>
  <si>
    <t>ESBART GAUDI ESCOLA BALLET CATALA D</t>
  </si>
  <si>
    <t>G58129982</t>
  </si>
  <si>
    <t>14S03741</t>
  </si>
  <si>
    <t>PEÑA ANDALUZA C.R. "EL PERRO DE PAT</t>
  </si>
  <si>
    <t>G58169186</t>
  </si>
  <si>
    <t>ACTIVIDADES CULTURALES EN TRINITAT VELLA</t>
  </si>
  <si>
    <t>14S04043</t>
  </si>
  <si>
    <t>A.P.A. DOCTOR FERRAN I CLUA C.P.</t>
  </si>
  <si>
    <t>G58176850</t>
  </si>
  <si>
    <t>PINTEM EL MUR DE L'HORT</t>
  </si>
  <si>
    <t>14S00943</t>
  </si>
  <si>
    <t>UNIO EXCURS.DE CAT.DE SANTS</t>
  </si>
  <si>
    <t>G58199837</t>
  </si>
  <si>
    <t>14S00157</t>
  </si>
  <si>
    <t>CENTRE CULTURAL ELS PROPIS</t>
  </si>
  <si>
    <t>G58228818</t>
  </si>
  <si>
    <t>14S01397</t>
  </si>
  <si>
    <t>AS PARES ALUM INST BATX FORT PIUS B</t>
  </si>
  <si>
    <t>G58261777</t>
  </si>
  <si>
    <t>14S00610</t>
  </si>
  <si>
    <t>RADIO CLUB QUIXOTS INTERNACIONALS</t>
  </si>
  <si>
    <t>G58271123</t>
  </si>
  <si>
    <t>COL·LABORACIÓ EN ESDEVENIMENTS DEL DISTRICTE DE NO</t>
  </si>
  <si>
    <t>14S03058</t>
  </si>
  <si>
    <t>AMPA ESCOLA DE LA CONCEPCIÓ</t>
  </si>
  <si>
    <t>G58277096</t>
  </si>
  <si>
    <t>PROJECTE PASSA'M RECICLATGE DE LLIBRES DE TEXT</t>
  </si>
  <si>
    <t>14S00611</t>
  </si>
  <si>
    <t>CLUB ATLETISME NOU BARRIS</t>
  </si>
  <si>
    <t>G58300013</t>
  </si>
  <si>
    <t>INCLUSIO SOCIAL DE JOVES AMB DISCAPACITAT A LA PRA</t>
  </si>
  <si>
    <t>14S00618</t>
  </si>
  <si>
    <t>PROMOCIO DE L'ESPORT FEDERAT ATLETISME</t>
  </si>
  <si>
    <t>14S03736</t>
  </si>
  <si>
    <t>ASOC.PERSONAS PARTICIPANT AGOR</t>
  </si>
  <si>
    <t>G58312489</t>
  </si>
  <si>
    <t>FOMENTANT LA PARTICIPACIO DEMOCRATICA COM A EIX DE</t>
  </si>
  <si>
    <t>14S01480</t>
  </si>
  <si>
    <t>CLUB ESPORTIU UNIVERSITARI</t>
  </si>
  <si>
    <t>G58314915</t>
  </si>
  <si>
    <t>ESCOLA DE RUGBY</t>
  </si>
  <si>
    <t>14S00199</t>
  </si>
  <si>
    <t>ASOC.VECINOS POLIGONO PORTA DE BARC</t>
  </si>
  <si>
    <t>G58327727</t>
  </si>
  <si>
    <t>14S03075</t>
  </si>
  <si>
    <t>CASAL GENT GRAN BARRI SANT ANTONI</t>
  </si>
  <si>
    <t>G58352733</t>
  </si>
  <si>
    <t>DESENVOLUPAMENT DE LES ACTIVITATS PROGRAMADES AL L</t>
  </si>
  <si>
    <t>14S01103</t>
  </si>
  <si>
    <t>ESBART L'ESPIGA D'OR</t>
  </si>
  <si>
    <t>G58353756</t>
  </si>
  <si>
    <t>RECUPERACIÓ I DIFUSIÓ DE LES DANSES TRADICIONALS C</t>
  </si>
  <si>
    <t>14S02306</t>
  </si>
  <si>
    <t>ASOC. VV. VERDUM - 9 BARRIS</t>
  </si>
  <si>
    <t>G58357542</t>
  </si>
  <si>
    <t>CAVALCADA DE REIS</t>
  </si>
  <si>
    <t>14S04306</t>
  </si>
  <si>
    <t>GERMANDAT GEGANTERS I TRABUCAIRES</t>
  </si>
  <si>
    <t>G58368150</t>
  </si>
  <si>
    <t>PROGRAMACIÓ ANUAL D'ACTIVITATS</t>
  </si>
  <si>
    <t>14S03621</t>
  </si>
  <si>
    <t>ASSO.CULT.I REC.COMISSIONSFESTES CA</t>
  </si>
  <si>
    <t>G58384199</t>
  </si>
  <si>
    <t>FOMENT DE LA CULTURA POPULAR I TRADICIONAL</t>
  </si>
  <si>
    <t>14S03949</t>
  </si>
  <si>
    <t>ASOC.VECINOS Y COM.BARRI LA FRANSA</t>
  </si>
  <si>
    <t>G58439290</t>
  </si>
  <si>
    <t>ACTIVITATS ANUALS 2014</t>
  </si>
  <si>
    <t>14S00491</t>
  </si>
  <si>
    <t>ASSO.VEINS GUINEUETA-9BARRIS</t>
  </si>
  <si>
    <t>G58455304</t>
  </si>
  <si>
    <t>FESTES MAJORS- BANC DELS ALIMENTS</t>
  </si>
  <si>
    <t>14S00551</t>
  </si>
  <si>
    <t>ASSOC. FESTES PLAÇA NOVA</t>
  </si>
  <si>
    <t>G58488487</t>
  </si>
  <si>
    <t>425 FESTES DE SANT ROC DE LA PLAÇA NOVA - BARRI GO</t>
  </si>
  <si>
    <t>14S01418</t>
  </si>
  <si>
    <t>ASSOC. COMERCIANTS SARRIA</t>
  </si>
  <si>
    <t>G58503756</t>
  </si>
  <si>
    <t>CAMPANYA DE NADAL I REIS (CAVALCADA, TRENET, PANER</t>
  </si>
  <si>
    <t>14S01376</t>
  </si>
  <si>
    <t>A.P.A. ESCOLA ORLANDAI</t>
  </si>
  <si>
    <t>G58508219</t>
  </si>
  <si>
    <t>FESTA MAJOR</t>
  </si>
  <si>
    <t>14S01680</t>
  </si>
  <si>
    <t>ASSO.VEINS BARRI D'HORTA</t>
  </si>
  <si>
    <t>G58512971</t>
  </si>
  <si>
    <t>PROJECTE SOCIAL DINAMITZACIO VEINAL</t>
  </si>
  <si>
    <t>14S02142</t>
  </si>
  <si>
    <t>CLUIB PETANCA BARO DE VIVER</t>
  </si>
  <si>
    <t>G58536780</t>
  </si>
  <si>
    <t>PETANCA</t>
  </si>
  <si>
    <t>ASOC.VECINOS DIAGONAL MAR DEBCN.</t>
  </si>
  <si>
    <t>G58558479</t>
  </si>
  <si>
    <t>92416</t>
  </si>
  <si>
    <t>14S01191</t>
  </si>
  <si>
    <t>ASSOC. PARES D'ALUMNES CARRILET</t>
  </si>
  <si>
    <t>G58561374</t>
  </si>
  <si>
    <t xml:space="preserve"> EXTRAESCOLARS PER AUTISTES</t>
  </si>
  <si>
    <t>14S00376</t>
  </si>
  <si>
    <t>ASSOC.VEINS DE LES TRES TORRES</t>
  </si>
  <si>
    <t>G58702903</t>
  </si>
  <si>
    <t>14S03188</t>
  </si>
  <si>
    <t>AMICS DEL PASSEIG DE GRACIA</t>
  </si>
  <si>
    <t>G58760786</t>
  </si>
  <si>
    <t>PLA DE MARKETING TURISTIC 2014</t>
  </si>
  <si>
    <t>14S02430</t>
  </si>
  <si>
    <t>CLUB D'ESCACS SANT MARTI</t>
  </si>
  <si>
    <t>G58763129</t>
  </si>
  <si>
    <t>ESCACS PER A TOTHOM</t>
  </si>
  <si>
    <t>14S02743</t>
  </si>
  <si>
    <t>APA ESC.MPAL.REINA VIOLANT-COMAS I</t>
  </si>
  <si>
    <t>G58805912</t>
  </si>
  <si>
    <t>DINAMITZACIÓ DELS TALLERS A LA LUDOTECA DE L'ESCOL</t>
  </si>
  <si>
    <t>14S01224</t>
  </si>
  <si>
    <t>FOMENT GRACIENC DE LES ARTS</t>
  </si>
  <si>
    <t>G58914987</t>
  </si>
  <si>
    <t>14S01317</t>
  </si>
  <si>
    <t>ASSOC.PP.AA.ESC.BRESSOL CADI</t>
  </si>
  <si>
    <t>G58930454</t>
  </si>
  <si>
    <t>14S00483</t>
  </si>
  <si>
    <t>ASSOC. D'AVIS DE ROQUETES</t>
  </si>
  <si>
    <t>G59038950</t>
  </si>
  <si>
    <t>14S03932</t>
  </si>
  <si>
    <t>SOCIETAT ESPORTIVA MERCAT NOU</t>
  </si>
  <si>
    <t>G59116699</t>
  </si>
  <si>
    <t>14S02092</t>
  </si>
  <si>
    <t>ASSOC.PARES ALUMN. JAUME BALMES I.N</t>
  </si>
  <si>
    <t>G59130344</t>
  </si>
  <si>
    <t>14S00583</t>
  </si>
  <si>
    <t>LLIGA REUMATOLOGICA CATALANA</t>
  </si>
  <si>
    <t>G59133520</t>
  </si>
  <si>
    <t>PROG D'ATENCIO PSICOSOCIAL I PROMOCIO DE L'AUTONOM</t>
  </si>
  <si>
    <t>14S03684</t>
  </si>
  <si>
    <t>AGRUPAMENT ESCOLTA RAKXA</t>
  </si>
  <si>
    <t>G59325639</t>
  </si>
  <si>
    <t>IX ENRE9 AL POBLENOU</t>
  </si>
  <si>
    <t>14S01897</t>
  </si>
  <si>
    <t>AGRUPACIO CONGRES</t>
  </si>
  <si>
    <t>G59469262</t>
  </si>
  <si>
    <t>PROJECTE ANUAL DE L'ESBART JOVENTUT NOSTRA</t>
  </si>
  <si>
    <t>14S02795</t>
  </si>
  <si>
    <t>PROJECTE ANUAL DEL GRUP DE TEATRE LA TRAPA</t>
  </si>
  <si>
    <t>14S02822</t>
  </si>
  <si>
    <t>CASAL CATOLIC S.ANDREU PALOM</t>
  </si>
  <si>
    <t>G59535609</t>
  </si>
  <si>
    <t>ELS PASTORETS DEL CASAL</t>
  </si>
  <si>
    <t>14S03886</t>
  </si>
  <si>
    <t>ASSOC DE MARES I PARES EB PALOMAR</t>
  </si>
  <si>
    <t>G59822221</t>
  </si>
  <si>
    <t>INTRODUCCIÓ A LA CULTURA, L'EXERCICI I EL MEDI AMB</t>
  </si>
  <si>
    <t>14S01232</t>
  </si>
  <si>
    <t>A.P.A. DE L'I.P.T. JERONI DE MORAGA</t>
  </si>
  <si>
    <t>G59892778</t>
  </si>
  <si>
    <t>SUPORT A LES FAMÍLIES AMB FILLS AMB DISCAPACITAT</t>
  </si>
  <si>
    <t>14S02398</t>
  </si>
  <si>
    <t>FEDERACIO D'ASSOC GITANES DE C</t>
  </si>
  <si>
    <t>G59898502</t>
  </si>
  <si>
    <t xml:space="preserve"> MEMOROM. MANTENINT VIVA LA MEMORIA: L'HOLOCAUST D</t>
  </si>
  <si>
    <t>14S03538</t>
  </si>
  <si>
    <t>LA TELA DE PENELOPE</t>
  </si>
  <si>
    <t>G59934265</t>
  </si>
  <si>
    <t>ATENCION SOCIAL DE LA MUJER</t>
  </si>
  <si>
    <t>14S03778</t>
  </si>
  <si>
    <t>ASSOC. CANIGO GENT GRAN</t>
  </si>
  <si>
    <t>G59947887</t>
  </si>
  <si>
    <t>DINAMITZACIO DE L'ASSOCIACIO CASAL DE GENT GRAN CA</t>
  </si>
  <si>
    <t>14S00961</t>
  </si>
  <si>
    <t>ASSOC AA AULES ADULTS C.P.VERGE MAR</t>
  </si>
  <si>
    <t>G59992651</t>
  </si>
  <si>
    <t>TALLERS VARIS</t>
  </si>
  <si>
    <t>14S03958</t>
  </si>
  <si>
    <t>ASSOC. CATALANA C/. L'ESCLEROSI MUL</t>
  </si>
  <si>
    <t>G60016334</t>
  </si>
  <si>
    <t>TOTS SOM ART</t>
  </si>
  <si>
    <t>14S03967</t>
  </si>
  <si>
    <t>L'ESCLEROSI MULTIPLE EXISTEIX</t>
  </si>
  <si>
    <t>14S02976</t>
  </si>
  <si>
    <t>ASSOCIACIÓ DE BOTIGUERS DEL BESOS</t>
  </si>
  <si>
    <t>G60229101</t>
  </si>
  <si>
    <t>14S03560</t>
  </si>
  <si>
    <t>BESMINA ALS BAS-LA TEVA MUSICA ALS BARS</t>
  </si>
  <si>
    <t>14S02532</t>
  </si>
  <si>
    <t>ASSOC.DONES ARTESANES TRAJES REGION</t>
  </si>
  <si>
    <t>G60333366</t>
  </si>
  <si>
    <t>CULTURA</t>
  </si>
  <si>
    <t>14S02566</t>
  </si>
  <si>
    <t>COLLA EXCURSIONISTA "LA SENYERA"</t>
  </si>
  <si>
    <t>G60367893</t>
  </si>
  <si>
    <t>14S02569</t>
  </si>
  <si>
    <t>BARCELONA UROLOKI</t>
  </si>
  <si>
    <t>G60393394</t>
  </si>
  <si>
    <t>EL PATI A SANT MARTI 6</t>
  </si>
  <si>
    <t>14S01316</t>
  </si>
  <si>
    <t>APA ESCOLA ESPECIAL M. DEU MONTSERR</t>
  </si>
  <si>
    <t>G60402088</t>
  </si>
  <si>
    <t>CORAL</t>
  </si>
  <si>
    <t>14S01830</t>
  </si>
  <si>
    <t>APA DEL COLEGIO NACIONAL CERVANTES</t>
  </si>
  <si>
    <t>G60489572</t>
  </si>
  <si>
    <t>MENGEM-NOS EL MÓN A L'ESCOLA CERVANTES-ÚN HORT VER</t>
  </si>
  <si>
    <t>43332</t>
  </si>
  <si>
    <t>14S01422</t>
  </si>
  <si>
    <t>ASSOC.PER LA SALUT FAMILIAR VENTIJO</t>
  </si>
  <si>
    <t>G60515707</t>
  </si>
  <si>
    <t>CRUÏLLA - ATENCIÓ PSICOSOCIAL A MENORS EN SITUACIÓ</t>
  </si>
  <si>
    <t>14S03327</t>
  </si>
  <si>
    <t>CLUB VOLEIBOL BARCELONA</t>
  </si>
  <si>
    <t>G60548377</t>
  </si>
  <si>
    <t>FOMENT DEL VOLEIBOL PER A DISCAPACITATS EN L'ESPOR</t>
  </si>
  <si>
    <t>14S03746</t>
  </si>
  <si>
    <t>AGRUPAMENT ESCOLTA SAGARMATHA</t>
  </si>
  <si>
    <t>G60596186</t>
  </si>
  <si>
    <t>PROJECTE EDUCATIU 2014</t>
  </si>
  <si>
    <t>14S03526</t>
  </si>
  <si>
    <t>ASOC ODAME(OP.DETECCION ACOMP.MUJE</t>
  </si>
  <si>
    <t>G60801768</t>
  </si>
  <si>
    <t>PROGRAMA DE MENTORATGE PER A DONES EMPRENEDORES</t>
  </si>
  <si>
    <t>14S02544</t>
  </si>
  <si>
    <t>GEGANTERS I GRALLERS DEL POBLE SEC</t>
  </si>
  <si>
    <t>G60818705</t>
  </si>
  <si>
    <t>XXIª TROBADA DE GEGANTS AL POBLE SEC I CELEBRACIO</t>
  </si>
  <si>
    <t>14S03561</t>
  </si>
  <si>
    <t>XINO XANO ASSOCIACIO DE LLEURE</t>
  </si>
  <si>
    <t>G60847977</t>
  </si>
  <si>
    <t>ESPLAI DE CAP DE SETMANA XINO XANO ESPLAI</t>
  </si>
  <si>
    <t>14S03149</t>
  </si>
  <si>
    <t>ASSOC.COMERCIANTS"NOVA TRAVESSERA"</t>
  </si>
  <si>
    <t>G60864154</t>
  </si>
  <si>
    <t>DINAMITZACIO PROMOCIO COMERÇ AMB ACTIVITATS 2014</t>
  </si>
  <si>
    <t>14S02222</t>
  </si>
  <si>
    <t>INICIATIVES SOLIDARIES</t>
  </si>
  <si>
    <t>G61019642</t>
  </si>
  <si>
    <t>ITINERARIS D'INSERCIÓ LABORAL PER LA DONA</t>
  </si>
  <si>
    <t>14S01096</t>
  </si>
  <si>
    <t>ASSOC.JUVENIL AMICS DE LA RADIO (HO</t>
  </si>
  <si>
    <t>G61041349</t>
  </si>
  <si>
    <t>ELS VALORS DE L'ASSOCIANISME</t>
  </si>
  <si>
    <t>14S00362</t>
  </si>
  <si>
    <t>ASSOC COMERCIANTS CARMEL CENTRE</t>
  </si>
  <si>
    <t>G61102778</t>
  </si>
  <si>
    <t>CONTRACTACIÓ DE DINAMITZADOR I COORDINADOR</t>
  </si>
  <si>
    <t>14S03863</t>
  </si>
  <si>
    <t>CLIP TEATRES</t>
  </si>
  <si>
    <t>G61123410</t>
  </si>
  <si>
    <t>ASSOCIACIÓ CLIP TEATRES</t>
  </si>
  <si>
    <t>14S03348</t>
  </si>
  <si>
    <t>ASSOC COMERCIANTS DELS ENCANTS NOUS</t>
  </si>
  <si>
    <t>G61195442</t>
  </si>
  <si>
    <t>ROFERÇ 2014 ENCANTSNOUS</t>
  </si>
  <si>
    <t>14S02815</t>
  </si>
  <si>
    <t>FEDERACIÓ CATALANA DE L' ESPLAI</t>
  </si>
  <si>
    <t>G61197653</t>
  </si>
  <si>
    <t>PROPOSTA EDUCATIVA B612 PER UN CONSUM CONSCIENT I</t>
  </si>
  <si>
    <t>14S05340</t>
  </si>
  <si>
    <t>CASTELLERS DE LA VILA DE GRACIA</t>
  </si>
  <si>
    <t>G61307229</t>
  </si>
  <si>
    <t>33411</t>
  </si>
  <si>
    <t>PROMOCIÓ D'ACTIVITATS CULTURALS I PARTICIPATIVES</t>
  </si>
  <si>
    <t>14S00578</t>
  </si>
  <si>
    <t>ENTITATS PRO CONCERTS STA CECILIA</t>
  </si>
  <si>
    <t>G61325130</t>
  </si>
  <si>
    <t>CONCERT SANTA CECILIA</t>
  </si>
  <si>
    <t>14S01749</t>
  </si>
  <si>
    <t>BONA VOLUNTAT EN ACCIÓ</t>
  </si>
  <si>
    <t>G61400073</t>
  </si>
  <si>
    <t>ACOLLIDA I INSERCIO SOCIOLABORAL</t>
  </si>
  <si>
    <t>14S01242</t>
  </si>
  <si>
    <t>ASSOCIACIÓ VEINS I AMICS PG S. JOANDE BARCELONA</t>
  </si>
  <si>
    <t>G61799672</t>
  </si>
  <si>
    <t>FESTA MAJOR GRASSOT I GRÀCIA</t>
  </si>
  <si>
    <t>14S01243</t>
  </si>
  <si>
    <t>CASAL CORPUS GRUP DE TEATRE</t>
  </si>
  <si>
    <t>G61827549</t>
  </si>
  <si>
    <t>PROGRAMA D'ACTIVITATS 2014</t>
  </si>
  <si>
    <t>14S00424</t>
  </si>
  <si>
    <t>ASOC DE MUJERES SEPARADAS Y DI</t>
  </si>
  <si>
    <t>G61913471</t>
  </si>
  <si>
    <t>AJUDA INTEGRAL CONTRA LA VIOLÈNCIA DE GÈNERE</t>
  </si>
  <si>
    <t>14S02655</t>
  </si>
  <si>
    <t>CASTELLERS DEL POBLE SEC</t>
  </si>
  <si>
    <t>G61931010</t>
  </si>
  <si>
    <t>TALLERS A LES ESCOLES</t>
  </si>
  <si>
    <t>14S01302</t>
  </si>
  <si>
    <t>CERCLE D'ESTUDIS ORIENTALS</t>
  </si>
  <si>
    <t>G61987087</t>
  </si>
  <si>
    <t>CICLE CULTURAL JUVENIL ASIÀTIC 2014</t>
  </si>
  <si>
    <t>14S01324</t>
  </si>
  <si>
    <t>FRONT D'ORGANITZACIONS CULTURALS</t>
  </si>
  <si>
    <t>G62045521</t>
  </si>
  <si>
    <t>FUNCIONAMENT GENERAL DE L'ENTITAT</t>
  </si>
  <si>
    <t>14S02133</t>
  </si>
  <si>
    <t>ASS. MARES I PARES INSTITUT JOAN BR</t>
  </si>
  <si>
    <t>G62104518</t>
  </si>
  <si>
    <t>AJARDINEM EL NOSTRE INSTITUT</t>
  </si>
  <si>
    <t>14S01636</t>
  </si>
  <si>
    <t>ASSOCIACIÓ AULES D'EXTENSIÓUNIVERSITÀRIA A HORTA-GUINARDÓ</t>
  </si>
  <si>
    <t>G62181706</t>
  </si>
  <si>
    <t>AULES D'EXTENSIO UNIVERSITARIA A HORTA</t>
  </si>
  <si>
    <t>14S00374</t>
  </si>
  <si>
    <t>CONTRAPUNTO VOCALE</t>
  </si>
  <si>
    <t>G62216650</t>
  </si>
  <si>
    <t>14S01759</t>
  </si>
  <si>
    <t>ASSOC TEATRAL COMPANYIA LA JARRA AZ</t>
  </si>
  <si>
    <t>G62238605</t>
  </si>
  <si>
    <t>DRAMATÚRGIA CONTRA LA CRISI. PIIGS FESTIVAL JOVE</t>
  </si>
  <si>
    <t>14S03992</t>
  </si>
  <si>
    <t>FUNDACIO HUMANITARIA DR TRUETA</t>
  </si>
  <si>
    <t>G62292545</t>
  </si>
  <si>
    <t>RECICLATGE I INSERCIO SOCIAL</t>
  </si>
  <si>
    <t>14S04096</t>
  </si>
  <si>
    <t>FUNDACIO PRIV.ARTESA PER INTEGR.SOC</t>
  </si>
  <si>
    <t>G62299029</t>
  </si>
  <si>
    <t>14S03177</t>
  </si>
  <si>
    <t>ASSOC. D'AMICS I COMERCIANTES PL RE</t>
  </si>
  <si>
    <t>G62299920</t>
  </si>
  <si>
    <t>LA REIAL ES MOU</t>
  </si>
  <si>
    <t>14S01909</t>
  </si>
  <si>
    <t>STOP-ACCIDENTES AS. AYUDA AFECTADOS</t>
  </si>
  <si>
    <t>G62484480</t>
  </si>
  <si>
    <t>AVIS, PAPIS...ARA US EDUCO JO</t>
  </si>
  <si>
    <t>14S03558</t>
  </si>
  <si>
    <t>ESPLAI KASPERLE</t>
  </si>
  <si>
    <t>G62485073</t>
  </si>
  <si>
    <t>14S02664</t>
  </si>
  <si>
    <t>ASSOC.CATALANA D'AFECTATS SINDROMEDE FATIGA CRÒNICA/ENCEFALOMIELITIS</t>
  </si>
  <si>
    <t>G62485446</t>
  </si>
  <si>
    <t>TALLERS DE MICROGIMNASTICA, SOFROLOGIA I MUSICOTER</t>
  </si>
  <si>
    <t>14S01340</t>
  </si>
  <si>
    <t>CASTELLERS DE LA SGDA FAMILIA</t>
  </si>
  <si>
    <t>G62493739</t>
  </si>
  <si>
    <t>14S00428</t>
  </si>
  <si>
    <t>ASSOC PROM CENTRE CULTURA DONES F.B</t>
  </si>
  <si>
    <t>G62607163</t>
  </si>
  <si>
    <t>TEIXIM XARXA CONTRA LA VIOLÈNCIA 2.0</t>
  </si>
  <si>
    <t>14S03171</t>
  </si>
  <si>
    <t>CLUB VOLEIBOL ANT. ALUMNES LLARS MU</t>
  </si>
  <si>
    <t>G62650551</t>
  </si>
  <si>
    <t>14S02205</t>
  </si>
  <si>
    <t>AMPA CEIP FERRAN SUNYER</t>
  </si>
  <si>
    <t>G62695838</t>
  </si>
  <si>
    <t>TOTHOM A JUGAR A BASQUET</t>
  </si>
  <si>
    <t>14S02211</t>
  </si>
  <si>
    <t>EL CINEMA VE A VISITAR L'ESCOLA FERRAN SUNYER-SETM</t>
  </si>
  <si>
    <t>14S01088</t>
  </si>
  <si>
    <t>EXIL</t>
  </si>
  <si>
    <t>G62758321</t>
  </si>
  <si>
    <t>PROGRAMA D'ATENCIÓ INTEGRAL IMMIGRANTS NOUVINGUTS</t>
  </si>
  <si>
    <t>14S05129</t>
  </si>
  <si>
    <t>1141</t>
  </si>
  <si>
    <t>TALLERS EDUC-TERAPEUTICS x PROMOURE LA RESILENCIA</t>
  </si>
  <si>
    <t>14S03758</t>
  </si>
  <si>
    <t>ACCIO ESCOLTA DE CATALUNYA</t>
  </si>
  <si>
    <t>G62773221</t>
  </si>
  <si>
    <t>14S02555</t>
  </si>
  <si>
    <t>AAVV LA PALMERA CENTRO</t>
  </si>
  <si>
    <t>G62962253</t>
  </si>
  <si>
    <t>14S02407</t>
  </si>
  <si>
    <t>14S00375</t>
  </si>
  <si>
    <t>ELENC TEATRAL J.V. FOIX</t>
  </si>
  <si>
    <t>G63075337</t>
  </si>
  <si>
    <t>14S01161</t>
  </si>
  <si>
    <t>AMPA CASTELLA</t>
  </si>
  <si>
    <t>G63124028</t>
  </si>
  <si>
    <t>AMPA CEIP CASTELLA</t>
  </si>
  <si>
    <t>14S02468</t>
  </si>
  <si>
    <t>ASOC RED SOLIDARIA ARGENTINA EN BCN</t>
  </si>
  <si>
    <t>G63176408</t>
  </si>
  <si>
    <t>SERVEI D'ORIENTACIÓ JURÍDICA GRATUÏTA</t>
  </si>
  <si>
    <t>14S02866</t>
  </si>
  <si>
    <t>AMPA E.B. PORTAL NOU</t>
  </si>
  <si>
    <t>G63251540</t>
  </si>
  <si>
    <t>ACTIVITATS DE DINAMITZACIÓ PER A LES FAMÍLIES D'IN</t>
  </si>
  <si>
    <t>14S02368</t>
  </si>
  <si>
    <t>FUNDACIO PRIVADA ORFEO MARTINE</t>
  </si>
  <si>
    <t>G63518161</t>
  </si>
  <si>
    <t>TEMPORADA TEATRE 2014</t>
  </si>
  <si>
    <t>14S03931</t>
  </si>
  <si>
    <t>FUNDACIO PRIVADA L'ALTERNATIVA</t>
  </si>
  <si>
    <t>G63544647</t>
  </si>
  <si>
    <t>14S02134</t>
  </si>
  <si>
    <t>FAADA</t>
  </si>
  <si>
    <t>G63595599</t>
  </si>
  <si>
    <t>SOC RESPONSABLE</t>
  </si>
  <si>
    <t>14S04398</t>
  </si>
  <si>
    <t>ASSOCIACIO CULTURAL FINESTRA DE CAN</t>
  </si>
  <si>
    <t>G63766133</t>
  </si>
  <si>
    <t>PROJECTE ORDINARI DE FOC 2014</t>
  </si>
  <si>
    <t>14S01767</t>
  </si>
  <si>
    <t>FUNDACION PRIVADA VIARANY</t>
  </si>
  <si>
    <t>G63798813</t>
  </si>
  <si>
    <t>CONVIVIM - PROJECTE CLAU (ORIENTACIÓ JURÍDICA I OR</t>
  </si>
  <si>
    <t>14S01086</t>
  </si>
  <si>
    <t>G63868186</t>
  </si>
  <si>
    <t>14S03123</t>
  </si>
  <si>
    <t>AJUDA A EMPRENEDORS DEL BARRI II</t>
  </si>
  <si>
    <t>14S03143</t>
  </si>
  <si>
    <t>DESENVOLUPAMENT LOCAL A NOU BARRIS GENT GRAN EN AC</t>
  </si>
  <si>
    <t>14S02984</t>
  </si>
  <si>
    <t>CLUB D'ESCACS ATENEU COLON</t>
  </si>
  <si>
    <t>G63885784</t>
  </si>
  <si>
    <t>CURSOS D'ESCACS I TOTS ELS TORNEIGS COM CAPIONAT D</t>
  </si>
  <si>
    <t>14S02191</t>
  </si>
  <si>
    <t>SENDERI EDUCACIO EN VALORS</t>
  </si>
  <si>
    <t>G63922066</t>
  </si>
  <si>
    <t>14S03074</t>
  </si>
  <si>
    <t>ESPAI GENT GRAN ESQUERRA DE L'</t>
  </si>
  <si>
    <t>G64048481</t>
  </si>
  <si>
    <t>14S02782</t>
  </si>
  <si>
    <t>PLATAF.CULTUR.AMA: ARTE, MOVIM. Y A</t>
  </si>
  <si>
    <t>G64165764</t>
  </si>
  <si>
    <t>FIARTS BCN: FESTIVAL INTERCULTURAL D'ART DE CARRER</t>
  </si>
  <si>
    <t>14S01746</t>
  </si>
  <si>
    <t>ASSOCIACIO MAR A BAL</t>
  </si>
  <si>
    <t>G64295611</t>
  </si>
  <si>
    <t>XIC ESCENA 2014</t>
  </si>
  <si>
    <t>14S02965</t>
  </si>
  <si>
    <t>DIABLES D'HORTA</t>
  </si>
  <si>
    <t>G64328941</t>
  </si>
  <si>
    <t>DIABLES D'HORTA 2014</t>
  </si>
  <si>
    <t>14S01047</t>
  </si>
  <si>
    <t>OVI (OFICINA VIDA INDEPENDENT)</t>
  </si>
  <si>
    <t>G64333800</t>
  </si>
  <si>
    <t>14S00719</t>
  </si>
  <si>
    <t>A.E. ESCOLARM IES L¿ALZINA DE BARCE</t>
  </si>
  <si>
    <t>G64369051</t>
  </si>
  <si>
    <t>ACTIVITATS ESPORTIVES 2013/2014</t>
  </si>
  <si>
    <t>14S02379</t>
  </si>
  <si>
    <t>AGRUPAMENT ESCOLTA MAFEKING</t>
  </si>
  <si>
    <t>G64659394</t>
  </si>
  <si>
    <t>14S01129</t>
  </si>
  <si>
    <t>ASSOCIACIO ESPORTIVA CERVANTES-CASC</t>
  </si>
  <si>
    <t>G64683154</t>
  </si>
  <si>
    <t>FONS PER LA NO EXCLUSIÓ DE LA PRÀCTICA ESPORTIVA</t>
  </si>
  <si>
    <t>14S01365</t>
  </si>
  <si>
    <t>ASSOCIACIO CULTURAL ESQUERRA INFERN</t>
  </si>
  <si>
    <t>G64713068</t>
  </si>
  <si>
    <t>14S02756</t>
  </si>
  <si>
    <t>AMPA ESCOLA BRESSOL ST. MEDIR</t>
  </si>
  <si>
    <t>G64771678</t>
  </si>
  <si>
    <t>BIBLIOTECA DE L'ESCOLA PER A INFANTS I FAMÍLIES</t>
  </si>
  <si>
    <t>13S04208</t>
  </si>
  <si>
    <t>CASAL DEL LA FONT DEN FARGUES</t>
  </si>
  <si>
    <t>G64884489</t>
  </si>
  <si>
    <t>48558</t>
  </si>
  <si>
    <t>CONVENI GESTIÓ  CASAL FONT D'EN FARGUES 2013-14</t>
  </si>
  <si>
    <t>14S02759</t>
  </si>
  <si>
    <t>ASS.COMISSIÓ DE JOVES DEL COLL</t>
  </si>
  <si>
    <t>G64971773</t>
  </si>
  <si>
    <t>DINAMITZACIO JOVE DEL COLL</t>
  </si>
  <si>
    <t>14S01127</t>
  </si>
  <si>
    <t>BARCELONA ATLETISME CLUB</t>
  </si>
  <si>
    <t>G64973449</t>
  </si>
  <si>
    <t>PROMOCIO DE L'ATLETISME ESCOLAR A LES ESCOLES D' H</t>
  </si>
  <si>
    <t>14S05178</t>
  </si>
  <si>
    <t>AS.OBSERVATORI DONES MITJANS COMUNI</t>
  </si>
  <si>
    <t>G65059743</t>
  </si>
  <si>
    <t>23241</t>
  </si>
  <si>
    <t>QUOTA ANUAL ASSO.OBSERVATORI DONES MITJANS COMUNIC</t>
  </si>
  <si>
    <t>49001</t>
  </si>
  <si>
    <t>Q0801205F</t>
  </si>
  <si>
    <t>14S00763</t>
  </si>
  <si>
    <t>COL.P.COLLASO I GIL BARNA</t>
  </si>
  <si>
    <t>Q0868058I</t>
  </si>
  <si>
    <t>14S00761</t>
  </si>
  <si>
    <t>14S00759</t>
  </si>
  <si>
    <t>C.P. CASTILLA</t>
  </si>
  <si>
    <t>Q5855453F</t>
  </si>
  <si>
    <t>TEATRE MUSICAL</t>
  </si>
  <si>
    <t>14S00411</t>
  </si>
  <si>
    <t>C.P. ALEXANDRE GALI</t>
  </si>
  <si>
    <t>Q5855858F</t>
  </si>
  <si>
    <t>14S00391</t>
  </si>
  <si>
    <t>C.P. CERVANTES</t>
  </si>
  <si>
    <t>Q5855865A</t>
  </si>
  <si>
    <t>14S02904</t>
  </si>
  <si>
    <t>HERMANOS MISIONEROS DE ENFERMOS POB</t>
  </si>
  <si>
    <t>R0800091A</t>
  </si>
  <si>
    <t>14S02766</t>
  </si>
  <si>
    <t>PARRÒQUIA SANT MIQUEL DELS SANTS</t>
  </si>
  <si>
    <t>R0800237J</t>
  </si>
  <si>
    <t>CAMPAMENTS D'ESTIU 2014</t>
  </si>
  <si>
    <t>14S02830</t>
  </si>
  <si>
    <t>SALESIANS SANT JORDI</t>
  </si>
  <si>
    <t>R0800885F</t>
  </si>
  <si>
    <t>14S02501</t>
  </si>
  <si>
    <t>23162</t>
  </si>
  <si>
    <t>14S02270</t>
  </si>
  <si>
    <t>IGLESIA EVANGELICA BAUTISTA BONA NO</t>
  </si>
  <si>
    <t>R0800938C</t>
  </si>
  <si>
    <t>14S02958</t>
  </si>
  <si>
    <t>CONFRARIA DE ST MARC EVANGELISTA DE</t>
  </si>
  <si>
    <t>R0801374J</t>
  </si>
  <si>
    <t>FESTIVITAT DE ST MARC EVANGELISTA.JORNADA PORTES O</t>
  </si>
  <si>
    <t>14S03813</t>
  </si>
  <si>
    <t>PARRÒQUIA SANT PACIÀ</t>
  </si>
  <si>
    <t>R5800133J</t>
  </si>
  <si>
    <t>REBOST SOLIDARI D'ALIMENTS I ROBER SOLIDARI</t>
  </si>
  <si>
    <t>14S00720</t>
  </si>
  <si>
    <t>CEIP MEDITERRÀNIA</t>
  </si>
  <si>
    <t>S0800007G</t>
  </si>
  <si>
    <t>CAP ALUMNE SENSE LLIBRES</t>
  </si>
  <si>
    <t>14S00862</t>
  </si>
  <si>
    <t>SOCIETAT CORAL L IDEAL D EN CLAVE</t>
  </si>
  <si>
    <t>V58343849</t>
  </si>
  <si>
    <t>14S02448</t>
  </si>
  <si>
    <t>CENTRE SOCIAL DE SANTS</t>
  </si>
  <si>
    <t>V58386087</t>
  </si>
  <si>
    <t>L'ESPAI D'ACOLLIDA 2014</t>
  </si>
  <si>
    <t>14S03620</t>
  </si>
  <si>
    <t>COORDINADORA D'ENTITATS POBLENOU</t>
  </si>
  <si>
    <t>V59346866</t>
  </si>
  <si>
    <t>FESTES TRADICIONALS I POPULARS AL POBLENOU 2014</t>
  </si>
  <si>
    <t>14S03970</t>
  </si>
  <si>
    <t>COORDINADORA ENTITATS DEL GUIN</t>
  </si>
  <si>
    <t>V60364544</t>
  </si>
  <si>
    <t>DESPESES DE FUNCIONAMENT</t>
  </si>
  <si>
    <t>14S01558</t>
  </si>
  <si>
    <t>CENTRE D'INTERV PSIC, ANALISI INTEG</t>
  </si>
  <si>
    <t>V61340519</t>
  </si>
  <si>
    <t>14S02175</t>
  </si>
  <si>
    <t>CENTRE CULTURAL ANDALUS BARO DE VIV</t>
  </si>
  <si>
    <t>V61823316</t>
  </si>
  <si>
    <t>SEVILLANAS</t>
  </si>
  <si>
    <t>14S03598</t>
  </si>
  <si>
    <t>COORDINADORA D'ENTITATS EIX PRIM</t>
  </si>
  <si>
    <t>V63344212</t>
  </si>
  <si>
    <t>14S00985</t>
  </si>
  <si>
    <t>ASOC NUNART</t>
  </si>
  <si>
    <t>G64756463</t>
  </si>
  <si>
    <t>ACTIVITAT NUNART I NUNOFF 2014</t>
  </si>
  <si>
    <t>14S01158</t>
  </si>
  <si>
    <t>ASOCIACIÓN ANIMALISTA RESCAT</t>
  </si>
  <si>
    <t>G64955503</t>
  </si>
  <si>
    <t>GATS, TOT UN MÓN</t>
  </si>
  <si>
    <t>14S00249</t>
  </si>
  <si>
    <t>ASSOCIACIÓ COLLA DE DIABLES DE</t>
  </si>
  <si>
    <t>G65170607</t>
  </si>
  <si>
    <t>14S01311</t>
  </si>
  <si>
    <t>LES CORTS.CC,XARXA CIUTADANA L</t>
  </si>
  <si>
    <t>G64776552</t>
  </si>
  <si>
    <t>LES CORTS.CC 2.14</t>
  </si>
  <si>
    <t>14S03818</t>
  </si>
  <si>
    <t>PARROQUIA ORT. RUMANA SANT JORDI</t>
  </si>
  <si>
    <t>R0801284A</t>
  </si>
  <si>
    <t>23251</t>
  </si>
  <si>
    <t>EXPOSICIÓ D'ART I ARQUITECTURA ORTODOXA ROMANESA</t>
  </si>
  <si>
    <t>14S02944</t>
  </si>
  <si>
    <t>COMISSIÓ DE FESTES PLAÇA CONCÒ</t>
  </si>
  <si>
    <t>G62287800</t>
  </si>
  <si>
    <t>FESTA MAJOR DE LA PLAÇA DE LA CONCORDIA</t>
  </si>
  <si>
    <t>14S02777</t>
  </si>
  <si>
    <t>ASSOCIACIÓ CULTURAL VALLESPIR</t>
  </si>
  <si>
    <t>G65271983</t>
  </si>
  <si>
    <t>GRAN CAVALCADA DE REIS DEL CARRER VALLESPIR</t>
  </si>
  <si>
    <t>14S03139</t>
  </si>
  <si>
    <t>ASSOC. ENXARXA. PLA COM. BESÒS-</t>
  </si>
  <si>
    <t>G65217093</t>
  </si>
  <si>
    <t>BARRI EN XARXA ESTEM FENT BARRI APUNTAT ¡</t>
  </si>
  <si>
    <t>23163</t>
  </si>
  <si>
    <t>14S00224</t>
  </si>
  <si>
    <t>BALLET FOLKL SARRIA-ESBART SAR</t>
  </si>
  <si>
    <t>G65175762</t>
  </si>
  <si>
    <t>BALLET FOLKLORIC SARRIA - ESBART SARRIA</t>
  </si>
  <si>
    <t>14S02552</t>
  </si>
  <si>
    <t>APA POBLE SEC CLUB ESPORTIU</t>
  </si>
  <si>
    <t>G64478142</t>
  </si>
  <si>
    <t>ESCOLA DE FUTBOL PROMOCIO SOCIAL E INTEGRACIO A L'</t>
  </si>
  <si>
    <t>14S02194</t>
  </si>
  <si>
    <t>ASSOCIACIÓ DE CONFRARESSES DEBARCELONA</t>
  </si>
  <si>
    <t>G65075228</t>
  </si>
  <si>
    <t>EXPOSICIO FOTOGRAFICA I JORNADES DE FORMACIO</t>
  </si>
  <si>
    <t>14S01687</t>
  </si>
  <si>
    <t>ASSOCIACIÓ BEACH TENNIS CATALU</t>
  </si>
  <si>
    <t>G65105793</t>
  </si>
  <si>
    <t>14S00821</t>
  </si>
  <si>
    <t>CENTRE EXCURSIONISTA ELS BLAUS</t>
  </si>
  <si>
    <t>G58908997</t>
  </si>
  <si>
    <t>ACTIVITATS ANUALS</t>
  </si>
  <si>
    <t>14S04078</t>
  </si>
  <si>
    <t>AS. MESTRES ROSA SENSAT BARCELONA</t>
  </si>
  <si>
    <t>G08844797</t>
  </si>
  <si>
    <t>RECREA</t>
  </si>
  <si>
    <t>14S03047</t>
  </si>
  <si>
    <t>ASSOC UNIO DE BOTIGUERS SANT PAU -GAUDI</t>
  </si>
  <si>
    <t>G60583846</t>
  </si>
  <si>
    <t>14S00874</t>
  </si>
  <si>
    <t>EL GENERADOR ART I CREACIÓ CUL</t>
  </si>
  <si>
    <t>G64725708</t>
  </si>
  <si>
    <t>14S00876</t>
  </si>
  <si>
    <t>APA COLEGIO TIMBALER DEL BRUCH</t>
  </si>
  <si>
    <t>G58698960</t>
  </si>
  <si>
    <t>FESTA FINAL DEL CURS 2013/2014</t>
  </si>
  <si>
    <t>14S00626</t>
  </si>
  <si>
    <t>ASSOCIACIO CASAL GENT GRAN VERDUM-A</t>
  </si>
  <si>
    <t>G61896015</t>
  </si>
  <si>
    <t>DINAMITZACIO CASAL DE GENT GRAN VERDUM ARTESANIA</t>
  </si>
  <si>
    <t>14S02295</t>
  </si>
  <si>
    <t>APA COL. NAL. MIXTO TOMAS MORO</t>
  </si>
  <si>
    <t>G58057910</t>
  </si>
  <si>
    <t>14S03050</t>
  </si>
  <si>
    <t>PENYA BARCELONISTA CINC COPES</t>
  </si>
  <si>
    <t>G61103867</t>
  </si>
  <si>
    <t>PROJECTE ANYAL</t>
  </si>
  <si>
    <t>14S03292</t>
  </si>
  <si>
    <t>ASS COMERCIANTS VERDI BAIX I RODALI(ACVBIR)</t>
  </si>
  <si>
    <t>G65174351</t>
  </si>
  <si>
    <t>FEM COMERÇ AMB TU</t>
  </si>
  <si>
    <t>14S01306</t>
  </si>
  <si>
    <t>GREMI DEL MOTOR</t>
  </si>
  <si>
    <t>G08517120</t>
  </si>
  <si>
    <t>ACCION DE PROMOCIO PER ALA POTENCIACIÓ XARXA DE CO</t>
  </si>
  <si>
    <t>14S03092</t>
  </si>
  <si>
    <t>PAU ARA I SEMPRE</t>
  </si>
  <si>
    <t>G65403842</t>
  </si>
  <si>
    <t>14S02623</t>
  </si>
  <si>
    <t>ASSOCIACIÓ COEDUCACCIÓ</t>
  </si>
  <si>
    <t>G65436743</t>
  </si>
  <si>
    <t>LES JOGUINES NO SÓN SEXISTES, I TU?</t>
  </si>
  <si>
    <t>14S00267</t>
  </si>
  <si>
    <t>ASSOC. CULTURAL JUMILLANA</t>
  </si>
  <si>
    <t>G65285462</t>
  </si>
  <si>
    <t>LES BELLES ARTS PRESONERES EN BOTIGUES I COMERÇOS</t>
  </si>
  <si>
    <t>14S00766</t>
  </si>
  <si>
    <t>ASOC CIRCULO ARTISTICO SINATRAHEM</t>
  </si>
  <si>
    <t>G65456352</t>
  </si>
  <si>
    <t>PROGRAMA D'ACTIVACIO SOCIAL I CULTURAL</t>
  </si>
  <si>
    <t>14S02410</t>
  </si>
  <si>
    <t>ASSOCIACIÓ ARTRANSFORMA</t>
  </si>
  <si>
    <t>G65497265</t>
  </si>
  <si>
    <t>ORQUESTRA INTEGRADA 2014</t>
  </si>
  <si>
    <t>14S02333</t>
  </si>
  <si>
    <t>AS.FEST.CREACIO CONTEMPORANIA POBLE</t>
  </si>
  <si>
    <t>G65379919</t>
  </si>
  <si>
    <t xml:space="preserve"> FESTIVAL DE CREACIÓ CONTEMPORÀNIA ESCENA POBLENOU</t>
  </si>
  <si>
    <t>14S01106</t>
  </si>
  <si>
    <t>ASSOCIACIO COLLA GEGANTERA DEL CASC</t>
  </si>
  <si>
    <t>G65347536</t>
  </si>
  <si>
    <t>TROBADA DE GEGANTS I BESTIARI AL CASC ANTIC DE BAR</t>
  </si>
  <si>
    <t>COL.OF.INGENIEROS INDUSTRIALES CATA</t>
  </si>
  <si>
    <t>V08398554</t>
  </si>
  <si>
    <t>14S03212</t>
  </si>
  <si>
    <t>ASSOC.COMERCIANTS VALLCARCA I RODAL</t>
  </si>
  <si>
    <t>G64860901</t>
  </si>
  <si>
    <t>VALLCARCA I EL COMERÇ DE BARRI</t>
  </si>
  <si>
    <t>14S03162</t>
  </si>
  <si>
    <t>GREMI  PERRUQUERIA I BELLESA BCN</t>
  </si>
  <si>
    <t>G08521288</t>
  </si>
  <si>
    <t>14S03234</t>
  </si>
  <si>
    <t>GREMI CARNISSERS CANSALADERS XARCUT</t>
  </si>
  <si>
    <t>G08473605</t>
  </si>
  <si>
    <t>CONGRES SECTORIAL</t>
  </si>
  <si>
    <t>14S03332</t>
  </si>
  <si>
    <t>GREMI PROVINCIAL PASTISSERIA BARCEL</t>
  </si>
  <si>
    <t>G08532830</t>
  </si>
  <si>
    <t>REFORÇ DE LES ESTRUCTURES ASSOCIATIVES COMERCIALS</t>
  </si>
  <si>
    <t>14S04974</t>
  </si>
  <si>
    <t>MOVIMIENTO POR PAZ DESARME Y LIBERT</t>
  </si>
  <si>
    <t>G28838001</t>
  </si>
  <si>
    <t>DESARROLLO DE LAS CAPACIDADES PRODUCTIVAS Y DE GES</t>
  </si>
  <si>
    <t>14S01922</t>
  </si>
  <si>
    <t>HORTA ESPORTIVA AIE</t>
  </si>
  <si>
    <t>V63893440</t>
  </si>
  <si>
    <t>SUPORT A ENTITATS FEMENINA DE BASQUET</t>
  </si>
  <si>
    <t>14S00716</t>
  </si>
  <si>
    <t>ASSOCIACIO SUKHMANI INDIAN</t>
  </si>
  <si>
    <t>G65518326</t>
  </si>
  <si>
    <t>PROJECTES  QUE FOMENTEN LA PARTICIPACIO A L´AMBIT</t>
  </si>
  <si>
    <t>14S02616</t>
  </si>
  <si>
    <t>ESCOLA DE FUTBOL ANGEL PEDRAZA</t>
  </si>
  <si>
    <t>G65617912</t>
  </si>
  <si>
    <t>ESCOLA FUTBOL ANGEL PEDRAZA</t>
  </si>
  <si>
    <t>14S01555</t>
  </si>
  <si>
    <t>FUNDACION PRIVADA PEDRO SALESA CABO</t>
  </si>
  <si>
    <t>G63115745</t>
  </si>
  <si>
    <t>14S03239</t>
  </si>
  <si>
    <t>SARAU</t>
  </si>
  <si>
    <t>G65100141</t>
  </si>
  <si>
    <t>CICLE DE CINE FOS EN BLANC: CINEMA SALUT MENTAL I</t>
  </si>
  <si>
    <t>14S03020</t>
  </si>
  <si>
    <t>14S02905</t>
  </si>
  <si>
    <t>ASOC. CULTURAL LA  QUINTA  PATA</t>
  </si>
  <si>
    <t>G65212938</t>
  </si>
  <si>
    <t>LABORATORIO DE CREACION PREVENTIVA DE ITS</t>
  </si>
  <si>
    <t>14S02920</t>
  </si>
  <si>
    <t>AMPA ESCOLA LA SALLE GRÀCIA</t>
  </si>
  <si>
    <t>G58577784</t>
  </si>
  <si>
    <t>BANC D'INSTRUMENTS DE LA SALLE DE GRACIA. CURS 201</t>
  </si>
  <si>
    <t>14S03103</t>
  </si>
  <si>
    <t>ASSOC  COMERCIANTS EIX FORT  PIENC</t>
  </si>
  <si>
    <t>G65614125</t>
  </si>
  <si>
    <t>14S01967</t>
  </si>
  <si>
    <t>ASS. CULT. CONGREGACIÓ DIABÒLICA</t>
  </si>
  <si>
    <t>G65746794</t>
  </si>
  <si>
    <t>CONGREGACIÓ DIABÒLICA 2014</t>
  </si>
  <si>
    <t>14S00857</t>
  </si>
  <si>
    <t>COORDINADORA CULTURAL NOU BARRIS</t>
  </si>
  <si>
    <t>G60734647</t>
  </si>
  <si>
    <t>PROJECTE PER A INFANTS DE LA COORDINADORA CULTURAL</t>
  </si>
  <si>
    <t>FUNDACION APIP-ACAM</t>
  </si>
  <si>
    <t>G65529661</t>
  </si>
  <si>
    <t>14S02362</t>
  </si>
  <si>
    <t>TALLER DE MUSICOTERÀPIA PER A PERSONES AMB DISCAPA</t>
  </si>
  <si>
    <t>14S00412</t>
  </si>
  <si>
    <t>FUNDACIÓ MONTBLANC PER A LA PROMOC</t>
  </si>
  <si>
    <t>G61677662</t>
  </si>
  <si>
    <t>MOU FITXA!!</t>
  </si>
  <si>
    <t>14S01467</t>
  </si>
  <si>
    <t>FUNDACIÓ ROURE</t>
  </si>
  <si>
    <t>G65616526</t>
  </si>
  <si>
    <t>BUGADERIA SOLIDÀRIA</t>
  </si>
  <si>
    <t>14S00517</t>
  </si>
  <si>
    <t>LA CIUTAT INVISIBLE, SCCL</t>
  </si>
  <si>
    <t>F63851430</t>
  </si>
  <si>
    <t>14S01662</t>
  </si>
  <si>
    <t>ASSO. COMERCIANTS DEL CR. BAILEN I</t>
  </si>
  <si>
    <t>G60961430</t>
  </si>
  <si>
    <t>PROMOCIÓ COMERÇOS CARRER BAILÉN</t>
  </si>
  <si>
    <t>14S00201</t>
  </si>
  <si>
    <t>COLLA GEGANTERA DE NOU BARRIS</t>
  </si>
  <si>
    <t>G65840225</t>
  </si>
  <si>
    <t>PROMOCIO DE LA CULTURA POPULAR CATALANA I DEL FET</t>
  </si>
  <si>
    <t>14S04075</t>
  </si>
  <si>
    <t>ASSOCIACIÓ ESPAI AMBIENTAL</t>
  </si>
  <si>
    <t>G65844052</t>
  </si>
  <si>
    <t>PARK(ING) DAY BARCELONA 2014</t>
  </si>
  <si>
    <t>14S03715</t>
  </si>
  <si>
    <t>ASSOCIACIÓ MAMAG</t>
  </si>
  <si>
    <t>G65848152</t>
  </si>
  <si>
    <t>ESPAI SOCIAL</t>
  </si>
  <si>
    <t>14S00310</t>
  </si>
  <si>
    <t>ASSOCIACIÓ EDUCACIÓ I LLEURE UBUNTU</t>
  </si>
  <si>
    <t>G65902439</t>
  </si>
  <si>
    <t>EL CAU DE LA UBUNTU</t>
  </si>
  <si>
    <t>14S01263</t>
  </si>
  <si>
    <t>ASSOCIACIÓ LA VELLA DE GRÀCIA</t>
  </si>
  <si>
    <t>G65971608</t>
  </si>
  <si>
    <t>MALSONS DE LA VELLA</t>
  </si>
  <si>
    <t>14S03203</t>
  </si>
  <si>
    <t>GREMI DE LOCUTORIS DE CATALUNYA</t>
  </si>
  <si>
    <t>G65967663</t>
  </si>
  <si>
    <t>PROMOCIO I COMUNICACIO DEL GREMI</t>
  </si>
  <si>
    <t>14S03324</t>
  </si>
  <si>
    <t>GREMIO DET. VOLATERIA HUEVOS Y CAZA</t>
  </si>
  <si>
    <t>G58024381</t>
  </si>
  <si>
    <t>REFORÇ DE LES ESTRUCTURES ADMINISTRATIVES</t>
  </si>
  <si>
    <t>14S03187</t>
  </si>
  <si>
    <t>ASOCIACIÓN COMERCIANTES ZONA NORD,</t>
  </si>
  <si>
    <t>G59529115</t>
  </si>
  <si>
    <t>14S02969</t>
  </si>
  <si>
    <t>ASSOCIACIO POBLE NOU URBAN DISTRIC</t>
  </si>
  <si>
    <t>G65843096</t>
  </si>
  <si>
    <t>POBLENOU URBAN DISTRICT ASSOC.</t>
  </si>
  <si>
    <t>14S03960</t>
  </si>
  <si>
    <t>ASSOC.VECINOS  DE LA PLAZA DE NAVAS</t>
  </si>
  <si>
    <t>G65955957</t>
  </si>
  <si>
    <t>14S02585</t>
  </si>
  <si>
    <t>ASSOC, SORDSCECS DE CATALUNYA(ASOCIDECAT)</t>
  </si>
  <si>
    <t>G65149601</t>
  </si>
  <si>
    <t>14S02986</t>
  </si>
  <si>
    <t>FUNDACIÓ PRIVADA PIUS BOSCH</t>
  </si>
  <si>
    <t>G60242567</t>
  </si>
  <si>
    <t>CULTURA AL POBLENOU I PER ALS POBLENOVINS</t>
  </si>
  <si>
    <t>14S03451</t>
  </si>
  <si>
    <t>ASSOCIACIÓ GENT GRAN QUATRE CANTONS</t>
  </si>
  <si>
    <t>G65949778</t>
  </si>
  <si>
    <t xml:space="preserve"> DINAMITZAVIÓ PROMOCIÓ I ATENCIÓ A LA GENT GRAN</t>
  </si>
  <si>
    <t>14S03034</t>
  </si>
  <si>
    <t>AMPA COL·LEGI PUBLIC MALLORCA, 219</t>
  </si>
  <si>
    <t>G60667607</t>
  </si>
  <si>
    <t>14S03777</t>
  </si>
  <si>
    <t>ASSOCIACIÓ DONA GITANA CATALANA</t>
  </si>
  <si>
    <t>G64510803</t>
  </si>
  <si>
    <t>APRENDRE A LLEGIR LA BIBLIA</t>
  </si>
  <si>
    <t>14S03153</t>
  </si>
  <si>
    <t>UNIO BOTIGUERS  SANT PERE MES BAIX</t>
  </si>
  <si>
    <t>G58533035</t>
  </si>
  <si>
    <t>DINAMITZACIÓ DE COMERÇ AL CARRER SANT PERE MÉS BAI</t>
  </si>
  <si>
    <t>43011</t>
  </si>
  <si>
    <t>1642</t>
  </si>
  <si>
    <t>14S00210</t>
  </si>
  <si>
    <t>14S01765</t>
  </si>
  <si>
    <t>INSTITUTO DE CULTURA CHINA, SL</t>
  </si>
  <si>
    <t>B64794464</t>
  </si>
  <si>
    <t>CATALA ACOLLIDA PER A INFANTS NOUVINGUTS XINESOS</t>
  </si>
  <si>
    <t>14S03732</t>
  </si>
  <si>
    <t>ASS.XARXA DOS DEU MILLORA BARRI SAG</t>
  </si>
  <si>
    <t>G66160763</t>
  </si>
  <si>
    <t>FLORA TRISTÁN I D'ALTRES DONES QUE HAN LLUITAT PEL</t>
  </si>
  <si>
    <t>14S03995</t>
  </si>
  <si>
    <t>ASOC MODA SOSTENIBLE BARCELONA</t>
  </si>
  <si>
    <t>G66210444</t>
  </si>
  <si>
    <t>PRIMERA DESFILADA DE MODA SOSTENIBLE A BARCELONA</t>
  </si>
  <si>
    <t>14S01921</t>
  </si>
  <si>
    <t>ASOC.FACILITADORES PEL BENESTAR CUI</t>
  </si>
  <si>
    <t>G66220153</t>
  </si>
  <si>
    <t>DANSANT ELS ANYS</t>
  </si>
  <si>
    <t>14S03016</t>
  </si>
  <si>
    <t>GOLD BATTLE</t>
  </si>
  <si>
    <t>14S03817</t>
  </si>
  <si>
    <t>UNION IGLESIAS CRISTIANAS ADVENTIST</t>
  </si>
  <si>
    <t>R2800021D</t>
  </si>
  <si>
    <t>EXPO-BIBLIA</t>
  </si>
  <si>
    <t>14S03822</t>
  </si>
  <si>
    <t>CENTRO ISLÁMICO AL QAIM</t>
  </si>
  <si>
    <t>Q0801271H</t>
  </si>
  <si>
    <t>AL QAIM AL BARRI</t>
  </si>
  <si>
    <t>14S05094</t>
  </si>
  <si>
    <t>15013</t>
  </si>
  <si>
    <t>14S05102</t>
  </si>
  <si>
    <t>14S01866</t>
  </si>
  <si>
    <t>RADIO LA FONTANA</t>
  </si>
  <si>
    <t>14S03944</t>
  </si>
  <si>
    <t>AMPA IES CONSELL DE CENT</t>
  </si>
  <si>
    <t>G61509691</t>
  </si>
  <si>
    <t>IMPLICACIO DE FAMILIES PER L'EXIT EDUCATIU</t>
  </si>
  <si>
    <t>14S05393</t>
  </si>
  <si>
    <t>INSTITUT RAMON LLULL</t>
  </si>
  <si>
    <t>S0800063J</t>
  </si>
  <si>
    <t>46755</t>
  </si>
  <si>
    <t>4141</t>
  </si>
  <si>
    <t>14S05460</t>
  </si>
  <si>
    <t>48936</t>
  </si>
  <si>
    <t>14S05041</t>
  </si>
  <si>
    <t>15131</t>
  </si>
  <si>
    <t>14S02711</t>
  </si>
  <si>
    <t>CONCELLL DE REDACCIO: REVISTA</t>
  </si>
  <si>
    <t>14S00920</t>
  </si>
  <si>
    <t>ASSOCIACIO ESCLAT</t>
  </si>
  <si>
    <t>G08569303</t>
  </si>
  <si>
    <t>ESTIMULACIÓ MULTISENSORIAL</t>
  </si>
  <si>
    <t>14S00921</t>
  </si>
  <si>
    <t>FESTIVAL DE NADAL</t>
  </si>
  <si>
    <t>14S01312</t>
  </si>
  <si>
    <t>PROMOCIÓ DE L'ASSOCIACIONISME EN EL SÍ D'ESCLAT</t>
  </si>
  <si>
    <t>14S02607</t>
  </si>
  <si>
    <t>UNIO ESPORTIVA SANTS</t>
  </si>
  <si>
    <t>G08813537</t>
  </si>
  <si>
    <t>PROMOCIO FUTBOL BASE</t>
  </si>
  <si>
    <t>14S00886</t>
  </si>
  <si>
    <t>14S01669</t>
  </si>
  <si>
    <t>SECTOR IV - CAU AL CARRER: FEM SERVEI JUGANT!</t>
  </si>
  <si>
    <t>14S01573</t>
  </si>
  <si>
    <t>14S02993</t>
  </si>
  <si>
    <t>FESTA CLOENDA CAMPUS ESPORTIU SOLIDARI LA PAU</t>
  </si>
  <si>
    <t>14S01314</t>
  </si>
  <si>
    <t>ASOC.ESPORTIVA CIUTAT VELLA DE BARC</t>
  </si>
  <si>
    <t>G08941494</t>
  </si>
  <si>
    <t>ESCOLA D'ARTS MARCIALS CIUTAT VELLA</t>
  </si>
  <si>
    <t>14S00711</t>
  </si>
  <si>
    <t>14S01873</t>
  </si>
  <si>
    <t>TAULA DE JOVES COMTAL ASOC.</t>
  </si>
  <si>
    <t>G58031816</t>
  </si>
  <si>
    <t>COHESIO AMB LES FAMILIES I EL BARRI</t>
  </si>
  <si>
    <t>14S00957</t>
  </si>
  <si>
    <t>ASOC.D'AMICS,VEINS I COMERC.DE LA R</t>
  </si>
  <si>
    <t>G58129974</t>
  </si>
  <si>
    <t>CONCERT DE NADAL I XOCOLATADA POPULAR 2014</t>
  </si>
  <si>
    <t>14S03403</t>
  </si>
  <si>
    <t>DIVERSCAT EN ACCIO</t>
  </si>
  <si>
    <t>14S01772</t>
  </si>
  <si>
    <t>ASSOCIACIO DE VEINS DEL BARRI NAVAS</t>
  </si>
  <si>
    <t>G58215955</t>
  </si>
  <si>
    <t>PESSEBRE VIVENT</t>
  </si>
  <si>
    <t>14S02186</t>
  </si>
  <si>
    <t>.INNOVACIÓ O ACCIÓ PER AFAVORIR LA PARTICIPACIÓ DE</t>
  </si>
  <si>
    <t>14S02011</t>
  </si>
  <si>
    <t xml:space="preserve"> ENFORTIMENT DE L'ORGANITZACIÓ I LA DEMOCRÀCIA INT</t>
  </si>
  <si>
    <t>14S02097</t>
  </si>
  <si>
    <t>A.F.A. ASSOC. FAMILIARS ALZHEIMER</t>
  </si>
  <si>
    <t>G58524927</t>
  </si>
  <si>
    <t>14S00225</t>
  </si>
  <si>
    <t>A.P.A. ESCOLA TABER</t>
  </si>
  <si>
    <t>G58538711</t>
  </si>
  <si>
    <t>COLLA GEGANTERA AMB ACOMPANYAMENT DE PERCUSIO I VE</t>
  </si>
  <si>
    <t>14S03961</t>
  </si>
  <si>
    <t>AMICS DE CREU COBERTA</t>
  </si>
  <si>
    <t>14S01640</t>
  </si>
  <si>
    <t>ASOC.PARA LA DEFENSA DE LOS AN</t>
  </si>
  <si>
    <t>G58809104</t>
  </si>
  <si>
    <t>FOMENTAR EL NIVELL DE CONSCIENCIA I RESPONSABILITA</t>
  </si>
  <si>
    <t>14S05323</t>
  </si>
  <si>
    <t>COORDINADORA D'ENTITATS DEL POBLE S</t>
  </si>
  <si>
    <t>G59055525</t>
  </si>
  <si>
    <t>PLA D'ACOLLIDA POBLE-SEC PER A TOTHOM 2014-2015</t>
  </si>
  <si>
    <t>14S03539</t>
  </si>
  <si>
    <t>BIBLIOTECA</t>
  </si>
  <si>
    <t>14S02747</t>
  </si>
  <si>
    <t>NEXE, FUNDACIO PRIVADA</t>
  </si>
  <si>
    <t>G59986299</t>
  </si>
  <si>
    <t>ACTIVITATS DE SENSIBILITACIÓ I INFORMACIÓ SOBRE LA</t>
  </si>
  <si>
    <t>14S02494</t>
  </si>
  <si>
    <t>GRUPS D´AJUDA MÚTUA PER A FAMILIES D´INFANTS AMB P</t>
  </si>
  <si>
    <t>14S05234</t>
  </si>
  <si>
    <t>L'ARC TALLER MUSICA FUNDACIÓ PRIVAD</t>
  </si>
  <si>
    <t>G60073186</t>
  </si>
  <si>
    <t>48592</t>
  </si>
  <si>
    <t>14S01652</t>
  </si>
  <si>
    <t>DRETS O AJAGUTS? PLANTAT I MOU-TE PELS DRETS UNIVE</t>
  </si>
  <si>
    <t>14S00296</t>
  </si>
  <si>
    <t>14S05232</t>
  </si>
  <si>
    <t>FUNDACIO M. AURELIA CAPMANY</t>
  </si>
  <si>
    <t>G60749009</t>
  </si>
  <si>
    <t>91221</t>
  </si>
  <si>
    <t>ACTIVITATS PROGRAMADES AL 2014</t>
  </si>
  <si>
    <t>14S03412</t>
  </si>
  <si>
    <t>ASSOC. DINAMITZADORA XARXA FEMINIST</t>
  </si>
  <si>
    <t>G60799418</t>
  </si>
  <si>
    <t>14S05385</t>
  </si>
  <si>
    <t>ASS.CATALANA ENGINYERIA SENSEFRONTERES</t>
  </si>
  <si>
    <t>G60910528</t>
  </si>
  <si>
    <t>COMBATRE POBRESA ENERGÈTICA DES DE LES CAUSES ESTR</t>
  </si>
  <si>
    <t>FUNDACIO PRIVADA CATALANA COMTAL</t>
  </si>
  <si>
    <t>G61779088</t>
  </si>
  <si>
    <t>14S00549</t>
  </si>
  <si>
    <t>14S05179</t>
  </si>
  <si>
    <t>FUNDACIO SALUT I COMUNITAT</t>
  </si>
  <si>
    <t>G61878831</t>
  </si>
  <si>
    <t>CONVENI DESENVOLUPAMENT DEL PROJECTE ARIADNA</t>
  </si>
  <si>
    <t>14S00768</t>
  </si>
  <si>
    <t>ASOC.CULT. SOCIAL  ARTE CULINARIODE HONDURAS Y AMIGOS EN CATALUNYA</t>
  </si>
  <si>
    <t>G62390646</t>
  </si>
  <si>
    <t>BENVINGUTS A BARCELONA</t>
  </si>
  <si>
    <t>14S00354</t>
  </si>
  <si>
    <t>14S00351</t>
  </si>
  <si>
    <t>14S03071</t>
  </si>
  <si>
    <t>ASSOCIACIO COMERCIANTS EIX MODEL-SO</t>
  </si>
  <si>
    <t>G63009492</t>
  </si>
  <si>
    <t>14S04018</t>
  </si>
  <si>
    <t>FUND.LA RODA ACC.CULT. LLEURE</t>
  </si>
  <si>
    <t>G63172985</t>
  </si>
  <si>
    <t>RESICLEM , EDUCANT DES DEL LLEURE</t>
  </si>
  <si>
    <t>14S00586</t>
  </si>
  <si>
    <t>DANSA I TEATRE INTEGRATIU</t>
  </si>
  <si>
    <t>14S00336</t>
  </si>
  <si>
    <t>PLATAFORMA DE SERVEIS A IMMIGRANTS LGBT</t>
  </si>
  <si>
    <t>14S00584</t>
  </si>
  <si>
    <t>PANDORA: RECURS IGUAL I NO DISCRIMD</t>
  </si>
  <si>
    <t>G63770804</t>
  </si>
  <si>
    <t>PROGRAMA DE TALLERS: ADOLESCÈNCIA, IDENTITATS I DI</t>
  </si>
  <si>
    <t>14S02642</t>
  </si>
  <si>
    <t>PROGRAMA DE TALLERS PER AL DESENVOLUPAMENT PERSONA</t>
  </si>
  <si>
    <t>14S00981</t>
  </si>
  <si>
    <t>PROMOCIÓ I VISIBILITZACIÓ DE LES DONES LESBIANES</t>
  </si>
  <si>
    <t>14S00566</t>
  </si>
  <si>
    <t>ASSOCIACIO SOCIAL GABELLA</t>
  </si>
  <si>
    <t>G64344526</t>
  </si>
  <si>
    <t>M'ESTIMO I ESTIMO</t>
  </si>
  <si>
    <t>14S00383</t>
  </si>
  <si>
    <t>PROMOURE LA DINAMITZACIO COMERCIAL I TASQUES ADMIN</t>
  </si>
  <si>
    <t>14S03247</t>
  </si>
  <si>
    <t>FUNDACIÓ SURT, FUNDACIÓ DE DONES, F</t>
  </si>
  <si>
    <t>G64404213</t>
  </si>
  <si>
    <t>14S03190</t>
  </si>
  <si>
    <t>14S02953</t>
  </si>
  <si>
    <t>GRANS PERSONES XARXA COMUNITÀRIA DE SUPORT A LA GE</t>
  </si>
  <si>
    <t>14S05077</t>
  </si>
  <si>
    <t>FUNDACIóN PRIVADA SILVESTRE</t>
  </si>
  <si>
    <t>G64639917</t>
  </si>
  <si>
    <t>14S00773</t>
  </si>
  <si>
    <t>PROGAT CATALUNYA</t>
  </si>
  <si>
    <t>G61647236</t>
  </si>
  <si>
    <t>PROMOCIO D'ACTIVITATS I INICIATIVES PER LA PROTECC</t>
  </si>
  <si>
    <t>UB UNIVERSIDAD DE BARCELONA</t>
  </si>
  <si>
    <t>Q0818001J</t>
  </si>
  <si>
    <t>14S04870</t>
  </si>
  <si>
    <t>CRUZ ROJA ESPAÑOLA</t>
  </si>
  <si>
    <t>Q2866001G</t>
  </si>
  <si>
    <t>APOYAR AL MUNICÍPIO DE MAPUTO MEDIANTE ACCIONES CO</t>
  </si>
  <si>
    <t>14S00319</t>
  </si>
  <si>
    <t>14S02216</t>
  </si>
  <si>
    <t>CEIP PARC DE LA CIUTADELLA</t>
  </si>
  <si>
    <t>Q5855087B</t>
  </si>
  <si>
    <t>14S04102</t>
  </si>
  <si>
    <t>PARROQUIA SANT MEDIR EN CL.CON</t>
  </si>
  <si>
    <t>R0800225E</t>
  </si>
  <si>
    <t>.PREMI AMADEU OLLER DE POESIA PER POETES JOVES</t>
  </si>
  <si>
    <t>14S05319</t>
  </si>
  <si>
    <t>CONSELL DE LA JOVENTUT DE BARCELONA</t>
  </si>
  <si>
    <t>V08825804</t>
  </si>
  <si>
    <t>48999</t>
  </si>
  <si>
    <t>23222</t>
  </si>
  <si>
    <t>GESTIÓ CÍVICA CRAJ</t>
  </si>
  <si>
    <t>14S01898</t>
  </si>
  <si>
    <t>UNIO ESPORTIVA HORTA</t>
  </si>
  <si>
    <t>G08675738</t>
  </si>
  <si>
    <t>PROJECTES DE PROMOCIO DE L'ESPORT EN EDAT ESCOLAR</t>
  </si>
  <si>
    <t>14S04108</t>
  </si>
  <si>
    <t>FIRAJOC</t>
  </si>
  <si>
    <t>14S04123</t>
  </si>
  <si>
    <t>ACTES EXTRAORDINARIS DEL CENTRE MONTSERRAT-XAVIER</t>
  </si>
  <si>
    <t>14S02001</t>
  </si>
  <si>
    <t>ORFEO GRACIENC DE BARCELONA</t>
  </si>
  <si>
    <t>G58014481</t>
  </si>
  <si>
    <t>CELEBRACIÓ DEL 110È ANIVARSARI DE L'ORFEÓ GRACIENC</t>
  </si>
  <si>
    <t>14S02423</t>
  </si>
  <si>
    <t>PENYA BARCELONISTA BARCINO</t>
  </si>
  <si>
    <t>G59411066</t>
  </si>
  <si>
    <t>14S00569</t>
  </si>
  <si>
    <t>ASSOC. VEINS EL RACO DE LES CORTS</t>
  </si>
  <si>
    <t>G59780486</t>
  </si>
  <si>
    <t>REVISTA TRAVESSERA</t>
  </si>
  <si>
    <t>14S03955</t>
  </si>
  <si>
    <t>MALETA DE RECURSOS PEDAGOGICS SOBRE BIODIVERSITAT</t>
  </si>
  <si>
    <t>14S02087</t>
  </si>
  <si>
    <t>COORD.ENTITATS DEL BARRI SGDA. FAMÍ</t>
  </si>
  <si>
    <t>G64397854</t>
  </si>
  <si>
    <t>14S01441</t>
  </si>
  <si>
    <t>14S02218</t>
  </si>
  <si>
    <t>REFORÇ ESCOLAR I INTEGRACIO SOCIAL (REIS)</t>
  </si>
  <si>
    <t>14S01367</t>
  </si>
  <si>
    <t>14S02970</t>
  </si>
  <si>
    <t>FEDERACIO ENTITATS CLOT I CAMP DE L</t>
  </si>
  <si>
    <t>G58293150</t>
  </si>
  <si>
    <t>TALLER D'HISTORIA DEL CLOT-CAMP DE L'ARPA</t>
  </si>
  <si>
    <t>33421</t>
  </si>
  <si>
    <t>14S02614</t>
  </si>
  <si>
    <t>COL.LECTIU IGUALTAT EN LA DIVERSITA</t>
  </si>
  <si>
    <t>G60341047</t>
  </si>
  <si>
    <t>CONEIXER ALS ALTRES ENS FA MES IGUALS</t>
  </si>
  <si>
    <t>14S05200</t>
  </si>
  <si>
    <t>TAULA COLOMBIA</t>
  </si>
  <si>
    <t>G64760523</t>
  </si>
  <si>
    <t>CONTRIB. PROCES PAU COLOMBIA SUPORT TAULA COLOMBIA</t>
  </si>
  <si>
    <t>14S02405</t>
  </si>
  <si>
    <t>TOT RAVAL FUNDACIO PRIVADA</t>
  </si>
  <si>
    <t>G62860796</t>
  </si>
  <si>
    <t>ITAKA AL RAVAL SERVEIS A LA COMUNITAT</t>
  </si>
  <si>
    <t>14S00899</t>
  </si>
  <si>
    <t>ASOCIAC VEC.SECT.VALLBONATORRE BARO</t>
  </si>
  <si>
    <t>G08946642</t>
  </si>
  <si>
    <t>ASSOCIACIÓ DE VEÏNS DE TORRE BARÓ</t>
  </si>
  <si>
    <t>14S00639</t>
  </si>
  <si>
    <t>AGRUP.SARDANIST.LA IDEAL D'EN CLAVE</t>
  </si>
  <si>
    <t>G58038167</t>
  </si>
  <si>
    <t>14S00606</t>
  </si>
  <si>
    <t>14S00885</t>
  </si>
  <si>
    <t>ASSOC. VEINS I VEINES DE ROQUETES</t>
  </si>
  <si>
    <t>G58300401</t>
  </si>
  <si>
    <t>LES DONES FEM PINYA</t>
  </si>
  <si>
    <t>14S02169</t>
  </si>
  <si>
    <t>ASSO.VEINS TRINITAT NOVA</t>
  </si>
  <si>
    <t>G58357740</t>
  </si>
  <si>
    <t>A TRINITAT NOVA TOTS SUMEN</t>
  </si>
  <si>
    <t>14S00745</t>
  </si>
  <si>
    <t>ASS. CANDELA INVEST. I ACCIÓ C</t>
  </si>
  <si>
    <t>G63508410</t>
  </si>
  <si>
    <t>INTERCULTURALITAT I GÈNERE 2014</t>
  </si>
  <si>
    <t>14S00878</t>
  </si>
  <si>
    <t>APA C.P.FERRER I GUARDIA DE BARCELO</t>
  </si>
  <si>
    <t>G59345108</t>
  </si>
  <si>
    <t>SOM IGUALS, SOM DIFERENTS</t>
  </si>
  <si>
    <t>14S01394</t>
  </si>
  <si>
    <t>FED ORGANITZ. CATALANES GENT GRAN</t>
  </si>
  <si>
    <t>G62115449</t>
  </si>
  <si>
    <t>LA FAMILIA</t>
  </si>
  <si>
    <t>14S04030</t>
  </si>
  <si>
    <t>SOM AROA:FOMENTANT LA PARTICIPACIÓ A L'ENTITAT</t>
  </si>
  <si>
    <t>14S05067</t>
  </si>
  <si>
    <t>ASSOCIACIO E-CRISTIANS</t>
  </si>
  <si>
    <t>G62442264</t>
  </si>
  <si>
    <t>BARRIS SOLIDARIS</t>
  </si>
  <si>
    <t>14S00602</t>
  </si>
  <si>
    <t>PLATAFORMA CONTRA VIOLENCIES DE GEN</t>
  </si>
  <si>
    <t>G63627418</t>
  </si>
  <si>
    <t>LA MIRANDA CASAL DEL BARRI</t>
  </si>
  <si>
    <t>G59874479</t>
  </si>
  <si>
    <t>14S00397</t>
  </si>
  <si>
    <t>FUNDACIÓN IGENUS</t>
  </si>
  <si>
    <t>G64203045</t>
  </si>
  <si>
    <t>14S00841</t>
  </si>
  <si>
    <t>APROVISIONAMENT I ALIMENTACIÓ DELS NOIS ACOLLITS A</t>
  </si>
  <si>
    <t>14S02361</t>
  </si>
  <si>
    <t>FUNDACIO AUTONOMA SOLIDARIA</t>
  </si>
  <si>
    <t>G61884359</t>
  </si>
  <si>
    <t>VOLUNTARIAT SOCIOSANITARI ALS HOSPITALS DE BARCELO</t>
  </si>
  <si>
    <t>14S02910</t>
  </si>
  <si>
    <t>FED. ESPAÑOLA ENFERMEDADES RARAS FE</t>
  </si>
  <si>
    <t>G91018549</t>
  </si>
  <si>
    <t>14S00539</t>
  </si>
  <si>
    <t>14S00594</t>
  </si>
  <si>
    <t>+PARTICIPACIÓ. ENFORTIMENT EINES 3.0</t>
  </si>
  <si>
    <t>14S03987</t>
  </si>
  <si>
    <t>PROMOCIÓ I ENFORTIMENT DE LA PARTICIPACIO DEMOCRÀT</t>
  </si>
  <si>
    <t>14S01358</t>
  </si>
  <si>
    <t>GRUPO TRABAJO TRATAMI.VIRUS INMUN.H</t>
  </si>
  <si>
    <t>G61332284</t>
  </si>
  <si>
    <t>14S02721</t>
  </si>
  <si>
    <t>CONSTRUINT RELACIONS MÉS IGUALITÀRIES</t>
  </si>
  <si>
    <t>14S03573</t>
  </si>
  <si>
    <t>14S03652</t>
  </si>
  <si>
    <t>C.E.A. CENTRE ESTUDIS AFRICANS</t>
  </si>
  <si>
    <t>G58830852</t>
  </si>
  <si>
    <t>14S02018</t>
  </si>
  <si>
    <t>EI! CASC ANTIC (ESPAI INCLUSIÓ I FO</t>
  </si>
  <si>
    <t>G58673807</t>
  </si>
  <si>
    <t>CONSTRUINT PARTICIPACIÓ:EICA ESPAI DE COMPROMÍS</t>
  </si>
  <si>
    <t>14S01320</t>
  </si>
  <si>
    <t>RAVALNET</t>
  </si>
  <si>
    <t>G61576229</t>
  </si>
  <si>
    <t>RAVALMEDIA 2014, CULTURA DIGITAL</t>
  </si>
  <si>
    <t>14S02110</t>
  </si>
  <si>
    <t>ASSOC.FESTES TAXONERA MAS FALCO PEN</t>
  </si>
  <si>
    <t>G64800667</t>
  </si>
  <si>
    <t>CORREFOC</t>
  </si>
  <si>
    <t>14S01383</t>
  </si>
  <si>
    <t>ASSOC. PARES CEIP ELS LLORERS</t>
  </si>
  <si>
    <t>G08945099</t>
  </si>
  <si>
    <t>14S02159</t>
  </si>
  <si>
    <t>ASSOCIACIÓ CULTURAL IDARA MINHAJ UL</t>
  </si>
  <si>
    <t>G61167151</t>
  </si>
  <si>
    <t>14S02651</t>
  </si>
  <si>
    <t>FUNDACIO PRIVADA ENLLAç</t>
  </si>
  <si>
    <t>G64876840</t>
  </si>
  <si>
    <t>PROGRAMA D'ACOMPANYAMENT A GENT GRAN LGTB EN SITUA</t>
  </si>
  <si>
    <t>14S02810</t>
  </si>
  <si>
    <t>DIVULGACIO ENLLAÇ: VOLUNTATS ANTICIPADES I ALTRES</t>
  </si>
  <si>
    <t>14S03875</t>
  </si>
  <si>
    <t>PROMOCIO GLOBAL DE L'ENTITAT I DE LA PARTICIPACIO</t>
  </si>
  <si>
    <t>14S02739</t>
  </si>
  <si>
    <t>INFOENLLAÇ ASSESSORAMENT LEGAL, SERVEIS SOCIALS I</t>
  </si>
  <si>
    <t>14S00059</t>
  </si>
  <si>
    <t>GRUPO MUNICIPAL PARTIDO POPULAR BAR</t>
  </si>
  <si>
    <t>G63348379</t>
  </si>
  <si>
    <t>91211</t>
  </si>
  <si>
    <t>14S00050</t>
  </si>
  <si>
    <t>48962</t>
  </si>
  <si>
    <t>APORTACIÓ GRUPS POLITICS MUNICIPALS</t>
  </si>
  <si>
    <t>14S03772</t>
  </si>
  <si>
    <t>L'ESCOLA EL SOL, C.B.</t>
  </si>
  <si>
    <t>E59914994</t>
  </si>
  <si>
    <t>GESTIÓ CÍVICA ALS EQUIPAMENTS DE BARCELONA</t>
  </si>
  <si>
    <t>14S03664</t>
  </si>
  <si>
    <t xml:space="preserve"> ACTIVITATS COMUNITARIES PER INFANTS DE 1 A 8 ANYS</t>
  </si>
  <si>
    <t>14S02860</t>
  </si>
  <si>
    <t>14S01867</t>
  </si>
  <si>
    <t>ESPELEO CLUB DE GRACIA</t>
  </si>
  <si>
    <t>G08888414</t>
  </si>
  <si>
    <t xml:space="preserve"> PROMOCIO DE L'ESPELEOLOGIA I EL DESCENS D'ENGORJA</t>
  </si>
  <si>
    <t>14S04184</t>
  </si>
  <si>
    <t>ACCION CULTURAL MIGUEL DE CERVANTES</t>
  </si>
  <si>
    <t>G08904260</t>
  </si>
  <si>
    <t>XXVII CONCURSO LITERARIAO INTERNACIONAL DULCINEA</t>
  </si>
  <si>
    <t>14S02968</t>
  </si>
  <si>
    <t>AA.VV. VERNEDA BAJA VIA TRAJANA DE</t>
  </si>
  <si>
    <t>G08938482</t>
  </si>
  <si>
    <t>LA CULTURA COMO INSTRUMENTO DE UNIÓN Y CONVIVENCIA</t>
  </si>
  <si>
    <t>ASOC.VECINOS LA VERNEDA ALTA DE BAR</t>
  </si>
  <si>
    <t>G08939670</t>
  </si>
  <si>
    <t>14S02395</t>
  </si>
  <si>
    <t>CASAL LAMBDA</t>
  </si>
  <si>
    <t>G08952939</t>
  </si>
  <si>
    <t>PROJECTE ADOLESCENTS</t>
  </si>
  <si>
    <t>14S01715</t>
  </si>
  <si>
    <t>AGRUPACIO CULTURAL SAUDADE</t>
  </si>
  <si>
    <t>G08983256</t>
  </si>
  <si>
    <t>PROGRAMA D'ACTIVITATS ASSOCIATIVES 2014</t>
  </si>
  <si>
    <t>14S05074</t>
  </si>
  <si>
    <t>ASOC.ESPAÑOLA DE LA CARRETERA</t>
  </si>
  <si>
    <t>G28201929</t>
  </si>
  <si>
    <t>2014 QUOTA SOCI "ASOCI ESPAÑOLA DE LA CARRETERA"</t>
  </si>
  <si>
    <t>14S02690</t>
  </si>
  <si>
    <t>ASSO CATALANA D'AFECTATS DE FIBROMI</t>
  </si>
  <si>
    <t>G43595206</t>
  </si>
  <si>
    <t>ACTIVITATS DE SUPORT PER A PERSONES AFECTADES DE F</t>
  </si>
  <si>
    <t>14S00574</t>
  </si>
  <si>
    <t>14S00309</t>
  </si>
  <si>
    <t>14S03849</t>
  </si>
  <si>
    <t>CLUB PATI CONGRÈS DE BARCELONA</t>
  </si>
  <si>
    <t>G58013160</t>
  </si>
  <si>
    <t>PATINATGE AL CLUB PATÍ CONGRÉS</t>
  </si>
  <si>
    <t>14S02008</t>
  </si>
  <si>
    <t>ASOC.ANTIC BARRI DELS INDIANS</t>
  </si>
  <si>
    <t>G58036781</t>
  </si>
  <si>
    <t>II CURSA POPULAR</t>
  </si>
  <si>
    <t>14S02041</t>
  </si>
  <si>
    <t>FESTA MAJOR DE L'ANTIC BARRI DELS INDIANS</t>
  </si>
  <si>
    <t>14S00432</t>
  </si>
  <si>
    <t>JOC NACION.DE CATALUNYA I LES ILLES</t>
  </si>
  <si>
    <t>G58042136</t>
  </si>
  <si>
    <t>2014: "JOVE QUE L'ATUR NO T'ATURI!" # OCUPA ELS TE</t>
  </si>
  <si>
    <t>14S01788</t>
  </si>
  <si>
    <t>ASSO.VEINS CONGRES DE BARCELONA</t>
  </si>
  <si>
    <t>G58071291</t>
  </si>
  <si>
    <t>DIADA DE LA GENT GRAN</t>
  </si>
  <si>
    <t>14S02573</t>
  </si>
  <si>
    <t>CLUB BALONCESTO INSTITUCIO MONTSERR</t>
  </si>
  <si>
    <t>G58143355</t>
  </si>
  <si>
    <t>ESCOLA DE MINI-BASQUET</t>
  </si>
  <si>
    <t>14S02365</t>
  </si>
  <si>
    <t>ASSOCIACIÓ D'AMICS DE LA RADIO I LATV DE EL CLOT-CAMP DE L'ARPA</t>
  </si>
  <si>
    <t>G58293135</t>
  </si>
  <si>
    <t>TELEVISIO DE DISTRICTE DE SANT MARTI</t>
  </si>
  <si>
    <t>G58308099</t>
  </si>
  <si>
    <t>14S01532</t>
  </si>
  <si>
    <t>ASSOC. SALUT I FAMILIA</t>
  </si>
  <si>
    <t>G58310376</t>
  </si>
  <si>
    <t>MARES I DONES ENTRE DUES CULTURES</t>
  </si>
  <si>
    <t>14S03397</t>
  </si>
  <si>
    <t>ATLETISME A LES ESCOLES - ESCOLA D'ATLETISME</t>
  </si>
  <si>
    <t>14S01058</t>
  </si>
  <si>
    <t>ESBART CATALA DE DANSAIRES</t>
  </si>
  <si>
    <t>G58348806</t>
  </si>
  <si>
    <t>DANSA PER CIUTAT VELLA</t>
  </si>
  <si>
    <t>14S02868</t>
  </si>
  <si>
    <t>ASSO.FOMENT HORTENC</t>
  </si>
  <si>
    <t>G58375767</t>
  </si>
  <si>
    <t>14S00204</t>
  </si>
  <si>
    <t>ASSOC. D'AVIS PEDRAFORCA</t>
  </si>
  <si>
    <t>G58381187</t>
  </si>
  <si>
    <t>DINAMIZACION ACTIVIDADES GENTE MAYOR</t>
  </si>
  <si>
    <t>14S04050</t>
  </si>
  <si>
    <t>ESBART CIUTAT COMTAL</t>
  </si>
  <si>
    <t>G58394016</t>
  </si>
  <si>
    <t>PORTAL WEB ESBARTCIUTATCOMPTAL.CAT PER A LA DIFUSI</t>
  </si>
  <si>
    <t>14S01138</t>
  </si>
  <si>
    <t>ASSOCIACIO ESP.BARCELONETA</t>
  </si>
  <si>
    <t>G58398116</t>
  </si>
  <si>
    <t>14S00829</t>
  </si>
  <si>
    <t>ASSO.VEINS DE SARRIA</t>
  </si>
  <si>
    <t>G58398413</t>
  </si>
  <si>
    <t>FOMENTAR L'ACTIVITAT VEÏNAL</t>
  </si>
  <si>
    <t>14S01988</t>
  </si>
  <si>
    <t>ASSOCIACIO DE FAMILIARS DE MALALTSMENTALS DE CATALUNYA</t>
  </si>
  <si>
    <t>G58419938</t>
  </si>
  <si>
    <t>ESPAI DE REHABILITACIO PSICOSOCIAL I DE LLEURE</t>
  </si>
  <si>
    <t>14S02836</t>
  </si>
  <si>
    <t>INSTITUTO NEURO PSICO PEDAGOGICA GU</t>
  </si>
  <si>
    <t>G58440934</t>
  </si>
  <si>
    <t>POSA'T EN FORMA</t>
  </si>
  <si>
    <t>14S01329</t>
  </si>
  <si>
    <t>ASOC.PROP.I VEINS BARRIADA FONT DEL</t>
  </si>
  <si>
    <t>G58449554</t>
  </si>
  <si>
    <t>TEATRE A LA FONT DFEL MONT</t>
  </si>
  <si>
    <t>14S02421</t>
  </si>
  <si>
    <t>ASOC.VECINOS MARESMA</t>
  </si>
  <si>
    <t>G58472564</t>
  </si>
  <si>
    <t>PROYECTE DE FUNCIONAMENT ORDINARI 2014</t>
  </si>
  <si>
    <t>14S01335</t>
  </si>
  <si>
    <t>XXV SETMANA ESPORTIVA</t>
  </si>
  <si>
    <t>14S00235</t>
  </si>
  <si>
    <t>ASSO.VEINS SANT GERVASI DECASSOLES</t>
  </si>
  <si>
    <t>G58516220</t>
  </si>
  <si>
    <t>DIFUSIÓ CULTURAL I VEINAL DEL BARRI DE SANT GERVAS</t>
  </si>
  <si>
    <t>14S02602</t>
  </si>
  <si>
    <t>ASSOC. VEINS CAN CLOS</t>
  </si>
  <si>
    <t>G58517061</t>
  </si>
  <si>
    <t>FES-TE GRAN, FES ESPORT</t>
  </si>
  <si>
    <t>14S04118</t>
  </si>
  <si>
    <t>FEDE.D'ASSO.ENTITATS COMIS.HOSTAFRA</t>
  </si>
  <si>
    <t>G58558602</t>
  </si>
  <si>
    <t>MOSTRA D'ARTS ESCÈNIQUES A HOSTAFRANS, RUTES I ACT</t>
  </si>
  <si>
    <t>14S03216</t>
  </si>
  <si>
    <t>AGRUP. CULTURAL DE INDUS.Y COMER.BA</t>
  </si>
  <si>
    <t>G58643511</t>
  </si>
  <si>
    <t>14S01634</t>
  </si>
  <si>
    <t>GRESOL AJUDA I SOLID.AL GUINARDO</t>
  </si>
  <si>
    <t>G58793779</t>
  </si>
  <si>
    <t>ATENCIO I SUPORT A FAMILIES EN RISC D'EXCLUSIO SOC</t>
  </si>
  <si>
    <t>14S02744</t>
  </si>
  <si>
    <t>FUNCIONAMENT GENERAL DE L'AMPA</t>
  </si>
  <si>
    <t>14S01222</t>
  </si>
  <si>
    <t>ASSOC. MUSICS JAZZ DE CATALUNYA</t>
  </si>
  <si>
    <t>G58868167</t>
  </si>
  <si>
    <t>14S02352</t>
  </si>
  <si>
    <t>PETIT BALLET DE BARCELONA</t>
  </si>
  <si>
    <t>G58900911</t>
  </si>
  <si>
    <t>FOMENT DE LA DANSA I APORTACIONS A LA XARXA SOCIAL</t>
  </si>
  <si>
    <t>14S01843</t>
  </si>
  <si>
    <t>GRUP CORAL HORTA</t>
  </si>
  <si>
    <t>G58950981</t>
  </si>
  <si>
    <t>CANTEM JS PAPASSEIT</t>
  </si>
  <si>
    <t>14S01544</t>
  </si>
  <si>
    <t>S.O.S. RACISME</t>
  </si>
  <si>
    <t>G58958323</t>
  </si>
  <si>
    <t>JOVES REFORMULANT LA CIUTADANIA</t>
  </si>
  <si>
    <t>14S01539</t>
  </si>
  <si>
    <t>BARCELONA, CIUTAT INTERCULTURAL. "QUI VE A DINAR A</t>
  </si>
  <si>
    <t>14S01586</t>
  </si>
  <si>
    <t>AMICS PASSATGE LUIS PELLICER</t>
  </si>
  <si>
    <t>G59101733</t>
  </si>
  <si>
    <t>14S02678</t>
  </si>
  <si>
    <t>AMICAL MAUTHAUSEN Y OTROSCAMPOSDE TODAS LAS VICTIMAS DEL NAZISMO</t>
  </si>
  <si>
    <t>G59146555</t>
  </si>
  <si>
    <t>CONSOLIDACIÓ I AMPLIACIÓ DE LA XARXA D'INS I CIUTA</t>
  </si>
  <si>
    <t>14S03085</t>
  </si>
  <si>
    <t>ASSOC.ASSIST.DONES AGREDIDES SEXUAL</t>
  </si>
  <si>
    <t>G59196949</t>
  </si>
  <si>
    <t>14S03053</t>
  </si>
  <si>
    <t>APA COL·LEGI SANT JOSEP ORIOL</t>
  </si>
  <si>
    <t>G59442285</t>
  </si>
  <si>
    <t>14S02807</t>
  </si>
  <si>
    <t>PROJECTE ANUAL DE LA SECCIÓ DE TENNIS TAULA</t>
  </si>
  <si>
    <t>14S02149</t>
  </si>
  <si>
    <t>APA CENTRO INTEGRACION PLURISE</t>
  </si>
  <si>
    <t>G59575431</t>
  </si>
  <si>
    <t>PERSONES AMB DISCAPACITATS</t>
  </si>
  <si>
    <t>14S03895</t>
  </si>
  <si>
    <t>INTRODUCCIÓ DE FESTES POPULARS ALS INFANTS</t>
  </si>
  <si>
    <t>14S02705</t>
  </si>
  <si>
    <t>14S02351</t>
  </si>
  <si>
    <t>I DE TU QUIN PREN CURA: PROMOCIO DE LA SALUT EN LA</t>
  </si>
  <si>
    <t>14S01229</t>
  </si>
  <si>
    <t>AGRUPAMENT ESPLAI COLLSEROLA</t>
  </si>
  <si>
    <t>G59992412</t>
  </si>
  <si>
    <t>ATENCIO I EDUCACIO EN EL LLEURE PER PERSONES AMB D</t>
  </si>
  <si>
    <t>14S05315</t>
  </si>
  <si>
    <t>ADGFADASSOC.DIRECTORS ART DISENYADORS GRA</t>
  </si>
  <si>
    <t>G60023447</t>
  </si>
  <si>
    <t>92521</t>
  </si>
  <si>
    <t>44 EDICIO PREMIS LAUS DE DISSENY GRÀFIC I COMUNICA</t>
  </si>
  <si>
    <t>14S03840</t>
  </si>
  <si>
    <t>ASOC.ESPORT.BARO DE VIVER</t>
  </si>
  <si>
    <t>G60023496</t>
  </si>
  <si>
    <t>FUTBOL SALA</t>
  </si>
  <si>
    <t>14S01130</t>
  </si>
  <si>
    <t>ESBART FOLKLORIC D'HORTA</t>
  </si>
  <si>
    <t>G60038551</t>
  </si>
  <si>
    <t>LA CULTURA TRADICIONAL I POPULAR CATALANA COM ELEM</t>
  </si>
  <si>
    <t>14S01976</t>
  </si>
  <si>
    <t>ARTISTAS Y ARTESANOS FOMENTO ARTES</t>
  </si>
  <si>
    <t>G60061710</t>
  </si>
  <si>
    <t>TALLERS OBERTS DE CIUTAT VELLA</t>
  </si>
  <si>
    <t>14S02590</t>
  </si>
  <si>
    <t>ASS.VEINS DEL PLUS ULTRA ACTIVIT.SO</t>
  </si>
  <si>
    <t>G60184298</t>
  </si>
  <si>
    <t>TREPITJADA RAIM AL CARRER</t>
  </si>
  <si>
    <t>14S03794</t>
  </si>
  <si>
    <t>ASSOC. SOCIAL ANDRÒMINES DE MONTCAD</t>
  </si>
  <si>
    <t>G60304862</t>
  </si>
  <si>
    <t>EINA DE FUTUR</t>
  </si>
  <si>
    <t>14S03218</t>
  </si>
  <si>
    <t>A.TURO PARK COMERCIANTS I VEINS BCN</t>
  </si>
  <si>
    <t>G60367323</t>
  </si>
  <si>
    <t>14S01462</t>
  </si>
  <si>
    <t>FUTBOL</t>
  </si>
  <si>
    <t>14S02508</t>
  </si>
  <si>
    <t>AS.DISCAP.VISUAL CATALUNYA B1+B2+B3</t>
  </si>
  <si>
    <t>G60412251</t>
  </si>
  <si>
    <t>INTEGRACIO DE PERSONES IMMIGRANTS A L'ASSOCIACIO</t>
  </si>
  <si>
    <t>14S03432</t>
  </si>
  <si>
    <t>ASSOC. CASAL D'AVIS SANT MARTI</t>
  </si>
  <si>
    <t>G60422235</t>
  </si>
  <si>
    <t>GESTIO I DINAMITZACIO CASAL GENT GRAN SANT MARTI</t>
  </si>
  <si>
    <t>14S03088</t>
  </si>
  <si>
    <t>ASSOC JUVENIL ESPLAI ST MIQUEL</t>
  </si>
  <si>
    <t>G60511037</t>
  </si>
  <si>
    <t>ACTIVITATS DE CURS 2013-2014</t>
  </si>
  <si>
    <t>14S03757</t>
  </si>
  <si>
    <t>REINICIAR.COM - INTERVENCIÓ TERAPÈUTICA EN CONDUCT</t>
  </si>
  <si>
    <t>14S01371</t>
  </si>
  <si>
    <t>L'ESQUERRA DE L'EIXAMPLE F.C.</t>
  </si>
  <si>
    <t>G60650165</t>
  </si>
  <si>
    <t>14S02620</t>
  </si>
  <si>
    <t>AMICS DE LA SARDANA DEL POBLE SEC</t>
  </si>
  <si>
    <t>G60676020</t>
  </si>
  <si>
    <t>BALLADA DE SARDANES I EXHIBICIO DE COLLES SARDANIS</t>
  </si>
  <si>
    <t>14S02036</t>
  </si>
  <si>
    <t>ASSOCIACIO DE VEINS DE LA CLOTA</t>
  </si>
  <si>
    <t>G60677614</t>
  </si>
  <si>
    <t>14S03405</t>
  </si>
  <si>
    <t>DONANEGOCI.CAT - NEGOCIS RESPONSABLES</t>
  </si>
  <si>
    <t>14S02750</t>
  </si>
  <si>
    <t>LA MALEFICA DEL COLL</t>
  </si>
  <si>
    <t>G60822145</t>
  </si>
  <si>
    <t>REPARACIÓ I ANIVERSARI DEL DRAC GAUDIAMUS</t>
  </si>
  <si>
    <t>14S00906</t>
  </si>
  <si>
    <t>GRUP ÀGATA DONES AFECTADES CANCER M</t>
  </si>
  <si>
    <t>G60843851</t>
  </si>
  <si>
    <t>INTERVANCIO PSICO. SOCIAL PER DONES AFECTADES DE C</t>
  </si>
  <si>
    <t>14S00124</t>
  </si>
  <si>
    <t>COMISSIO GENT GRAN DTE.VIII NOU BAR</t>
  </si>
  <si>
    <t>G60864782</t>
  </si>
  <si>
    <t>DINAMITZACIÓ D'ACTIVITATS PER GENT GRAN</t>
  </si>
  <si>
    <t>14S04285</t>
  </si>
  <si>
    <t>ASS.GEGANTERS GRALLERS P.CABUT</t>
  </si>
  <si>
    <t>G60899028</t>
  </si>
  <si>
    <t>MANTENIMENT DE L'ACTIVITAT FONAMENTAL DE L'ASSOCIA</t>
  </si>
  <si>
    <t>14S03006</t>
  </si>
  <si>
    <t>14S01691</t>
  </si>
  <si>
    <t>FEDERACIÓ SALUT MENTAL DE CATALUNYA(FSMC)</t>
  </si>
  <si>
    <t>G61064242</t>
  </si>
  <si>
    <t>SAF JURIDIC</t>
  </si>
  <si>
    <t>14S03037</t>
  </si>
  <si>
    <t>ESTUDI COMERCIAL ENCANTSNOUS</t>
  </si>
  <si>
    <t>14S02914</t>
  </si>
  <si>
    <t>AGENDA21</t>
  </si>
  <si>
    <t>14S02674</t>
  </si>
  <si>
    <t>BARCELONA I ELS NOSTRES DRETS</t>
  </si>
  <si>
    <t>14S02563</t>
  </si>
  <si>
    <t>AMPA CEIP TRES PINS</t>
  </si>
  <si>
    <t>G61361333</t>
  </si>
  <si>
    <t>EXTRAESCOLARS I CULTURA PER A TOTS 2014</t>
  </si>
  <si>
    <t>14S01493</t>
  </si>
  <si>
    <t>TALLER D´INSERCIO LABORAL</t>
  </si>
  <si>
    <t>14S00830</t>
  </si>
  <si>
    <t>ASSOC ESPORTIVA BCN DISCAPACITATS P</t>
  </si>
  <si>
    <t>G61691127</t>
  </si>
  <si>
    <t>ACTIVITATS AQUÀTIQUES AL DIR DIAGONAL PER A PERSON</t>
  </si>
  <si>
    <t>14S00832</t>
  </si>
  <si>
    <t>ACTIVITAT FÍSICA PER A GENT GRAN AMB DISCAPACITAT</t>
  </si>
  <si>
    <t>14S02102</t>
  </si>
  <si>
    <t>CENTRE D'ESPLAI BOIX</t>
  </si>
  <si>
    <t>G61793493</t>
  </si>
  <si>
    <t>14S02531</t>
  </si>
  <si>
    <t>RED EUROPEA MUJERES PERIODISTES</t>
  </si>
  <si>
    <t>G61851747</t>
  </si>
  <si>
    <t>14S01769</t>
  </si>
  <si>
    <t>COORDINADORA INSERCIO SOCIO-LABORAL</t>
  </si>
  <si>
    <t>G61879383</t>
  </si>
  <si>
    <t>DISPOSITIU D'ACOLLIDA A TREBALLADORES NOUVINGUDES</t>
  </si>
  <si>
    <t>14S03398</t>
  </si>
  <si>
    <t>CLUB VOLEIBOL VALL D'HEBRON</t>
  </si>
  <si>
    <t>G62033493</t>
  </si>
  <si>
    <t>PROMOVOLEI 2014</t>
  </si>
  <si>
    <t>14S01366</t>
  </si>
  <si>
    <t>II TROBADA DE CULTURA POPULAR AL BARRI DE LA VALL</t>
  </si>
  <si>
    <t>14S04022</t>
  </si>
  <si>
    <t>FETS PER A LA PROMOCIO FINANÇA</t>
  </si>
  <si>
    <t>G62069596</t>
  </si>
  <si>
    <t>REPENSEM LA NOSTRA ENTITAT! DIAGNOSTIC PARTICIPATI</t>
  </si>
  <si>
    <t>14S03750</t>
  </si>
  <si>
    <t>ASSOCIACIO GENT GRAN DEL GUINARDO</t>
  </si>
  <si>
    <t>G62160312</t>
  </si>
  <si>
    <t>DINAMITZACIO DEL CASAL DE GENT GRAN DEL PARC DEL G</t>
  </si>
  <si>
    <t>14S01024</t>
  </si>
  <si>
    <t>SOCIETAT CULTURAL ARTISTICA DISBAUX</t>
  </si>
  <si>
    <t>G62346242</t>
  </si>
  <si>
    <t>14S05343</t>
  </si>
  <si>
    <t>IPA INTERNAT.POLICE ASSOCIATION COM</t>
  </si>
  <si>
    <t>G62543327</t>
  </si>
  <si>
    <t>13011</t>
  </si>
  <si>
    <t>14S00772</t>
  </si>
  <si>
    <t>ASSOC TRABUCAIRES DEN PEROT ROCAGUI</t>
  </si>
  <si>
    <t>G62543434</t>
  </si>
  <si>
    <t>TRABUCAIRES ALS BARRIS DEL DISTRICTE HORTA-GUINARD</t>
  </si>
  <si>
    <t>14S00425</t>
  </si>
  <si>
    <t>COMENÇA AMB TU.COM  RECUPERAR-SE DELS EFECTES</t>
  </si>
  <si>
    <t>14S01689</t>
  </si>
  <si>
    <t>CREACION POSITIVA (PERSONAS CON VIH</t>
  </si>
  <si>
    <t>G62659230</t>
  </si>
  <si>
    <t>JORNADES FORMATIVES EN INSTRUMENTS INTERNACIONAL D</t>
  </si>
  <si>
    <t>14S01565</t>
  </si>
  <si>
    <t>FORMACIÓ EN GÈNERE I DROGODEPENDÈNCIES ADREÇADA A</t>
  </si>
  <si>
    <t>14S04105</t>
  </si>
  <si>
    <t>CENTRE CULTURAL ESTRELLAS ALTAS</t>
  </si>
  <si>
    <t>G62726955</t>
  </si>
  <si>
    <t>ACTIVIDADES DE DANZA Y DONES</t>
  </si>
  <si>
    <t>14S03796</t>
  </si>
  <si>
    <t>ESPLAI SANT CEBRIA</t>
  </si>
  <si>
    <t>G62782107</t>
  </si>
  <si>
    <t>14S00324</t>
  </si>
  <si>
    <t>GRACIANET XARXA TELEMATICA CIUTADANDE LA VILA DE GRÀCIA</t>
  </si>
  <si>
    <t>G62796891</t>
  </si>
  <si>
    <t>GRÀCIANET, XARXA CIUTADANA</t>
  </si>
  <si>
    <t>14S03305</t>
  </si>
  <si>
    <t>PLATAFORMA INFANTIL I JUVENIL LES C</t>
  </si>
  <si>
    <t>G62798285</t>
  </si>
  <si>
    <t>FESTA MAJOR JOVE 2014</t>
  </si>
  <si>
    <t>14S00456</t>
  </si>
  <si>
    <t>GRUPS D'AMICS GAIS, LESBIANES,TRANSEXUALS I BISEXUALS, ASSOCIACIÓ</t>
  </si>
  <si>
    <t>G62823000</t>
  </si>
  <si>
    <t>III JORNADES DE LA GENT GRAN LGTB (LESBIANES, GAIS</t>
  </si>
  <si>
    <t>14S00576</t>
  </si>
  <si>
    <t>HEAVENLY PER LA MÚSICA D L'EXTREM O</t>
  </si>
  <si>
    <t>G62861505</t>
  </si>
  <si>
    <t>CICLE MUSICAL DE L'EXTREM ORIENT</t>
  </si>
  <si>
    <t>14S01114</t>
  </si>
  <si>
    <t>QUIMIC CLUB RUGBY</t>
  </si>
  <si>
    <t>G62868799</t>
  </si>
  <si>
    <t>APRENEM RUGBY</t>
  </si>
  <si>
    <t>14S01502</t>
  </si>
  <si>
    <t>FUN.PR.HOSPITALITAT MARE DEU LOURDE</t>
  </si>
  <si>
    <t>G62893128</t>
  </si>
  <si>
    <t>ACOLLIDA I ACOMPANYAMENT A MALALTS DESPLAÇATS</t>
  </si>
  <si>
    <t>14S03347</t>
  </si>
  <si>
    <t>ASSOC. COMERCIANTS PL. GAL·LA PLACI</t>
  </si>
  <si>
    <t>G62963392</t>
  </si>
  <si>
    <t>REFUERZO ESTRUCTURAS COMERCIALES PLAZA GALA PLACID</t>
  </si>
  <si>
    <t>14S01120</t>
  </si>
  <si>
    <t>GRUP D'AJUDA MUTUA ALCOHOLICS REHAB</t>
  </si>
  <si>
    <t>G63223226</t>
  </si>
  <si>
    <t>FESTA MAJOR DE LA BARCELONETA 2014</t>
  </si>
  <si>
    <t>14S02688</t>
  </si>
  <si>
    <t>ECAS ENTITATS CATALANES D'ACCIO SOC</t>
  </si>
  <si>
    <t>G63228720</t>
  </si>
  <si>
    <t>TEIXINT ALIANCES ENTRE ENTITATS DE LA CIUTAT</t>
  </si>
  <si>
    <t>14S02551</t>
  </si>
  <si>
    <t>ASSOC.FAM.MALALTS MENTALS DE SANTS-</t>
  </si>
  <si>
    <t>G63441059</t>
  </si>
  <si>
    <t>PROJECTE 2014 D'ACTIVITATS D'AFAMMSAM</t>
  </si>
  <si>
    <t>14S02814</t>
  </si>
  <si>
    <t>FUN.PRIV.LLIGA CATALANA AJUDA ONCOL</t>
  </si>
  <si>
    <t>G63487607</t>
  </si>
  <si>
    <t>PROMOCIÓ DEL VOLUNTARIAT SOCIAL (ÀMBIT ONCOLÓGICA)</t>
  </si>
  <si>
    <t>14S02420</t>
  </si>
  <si>
    <t>PLA DE TREBALL DELS DIABLES DEL CLOT PER L'ANY 201</t>
  </si>
  <si>
    <t>14S04191</t>
  </si>
  <si>
    <t>CANT DE LA SIBIL·LA 2014</t>
  </si>
  <si>
    <t>14S00582</t>
  </si>
  <si>
    <t>FEDERACIÓ CATALANA DE MALALTIES POC</t>
  </si>
  <si>
    <t>G63549257</t>
  </si>
  <si>
    <t>GRUPS D'AJUDA MÚTUA (GAM)</t>
  </si>
  <si>
    <t>14S01505</t>
  </si>
  <si>
    <t>COMISSIO CATALANA AJUDA AL REFUGIAT</t>
  </si>
  <si>
    <t>G63721963</t>
  </si>
  <si>
    <t>SERVEI D' ASSESSORAMENT EN PROTECCIÓ INTERNACIONAL</t>
  </si>
  <si>
    <t>14S00438</t>
  </si>
  <si>
    <t>CORAL PRELUDI</t>
  </si>
  <si>
    <t>G63766463</t>
  </si>
  <si>
    <t>14S01525</t>
  </si>
  <si>
    <t>CONVIVIM - BRUIXOLA</t>
  </si>
  <si>
    <t>14S00749</t>
  </si>
  <si>
    <t>ECO-UNION</t>
  </si>
  <si>
    <t>G63799191</t>
  </si>
  <si>
    <t>14S00627</t>
  </si>
  <si>
    <t>ASSOC.JUBILATS I GENT GRAN VALLBONA</t>
  </si>
  <si>
    <t>G63852289</t>
  </si>
  <si>
    <t>14S01705</t>
  </si>
  <si>
    <t>ENS DE COMUNICACIO ASSOCIATIVA</t>
  </si>
  <si>
    <t>G64085830</t>
  </si>
  <si>
    <t>XARXA ASSOCIATIVA</t>
  </si>
  <si>
    <t>14S02083</t>
  </si>
  <si>
    <t>AMICS DE RAVENSBRUCK</t>
  </si>
  <si>
    <t>G64162092</t>
  </si>
  <si>
    <t>HOMENATGE ANUAL DEPORTADES RAVENSBTRÜCK</t>
  </si>
  <si>
    <t>14S00939</t>
  </si>
  <si>
    <t>ASSOC. CATALANA DE MITJANS LOCALS</t>
  </si>
  <si>
    <t>G64172505</t>
  </si>
  <si>
    <t>EL 3 - PORTAL DE NOTICIES DE SANTS-MONTJUÏC I ACTI</t>
  </si>
  <si>
    <t>14S01881</t>
  </si>
  <si>
    <t>AMICS DE LA FABRA I COATS</t>
  </si>
  <si>
    <t>G64229511</t>
  </si>
  <si>
    <t>GRAN FESTA INFANTIL</t>
  </si>
  <si>
    <t>14S01033</t>
  </si>
  <si>
    <t>FUND.PRIVADA SERVEI SOLIDARI PER IN</t>
  </si>
  <si>
    <t>G64251192</t>
  </si>
  <si>
    <t>AFLUENTS. PROJECTE D'ACOMPANYAMENT A L'ESCOLARITAT</t>
  </si>
  <si>
    <t>14S03032</t>
  </si>
  <si>
    <t>UNA COLLA PER TOTHOM!</t>
  </si>
  <si>
    <t>14S01251</t>
  </si>
  <si>
    <t>EL CARGOL GRACIÓS, ASSOCIACIÓ CULTU</t>
  </si>
  <si>
    <t>G64366677</t>
  </si>
  <si>
    <t>TASTA GRACIA 2014</t>
  </si>
  <si>
    <t>14S03616</t>
  </si>
  <si>
    <t>AVV I COMERCIANTS CAMP DE L'ARPA</t>
  </si>
  <si>
    <t>G64438575</t>
  </si>
  <si>
    <t>FESTA MAJOR I ACTES POPULARS</t>
  </si>
  <si>
    <t>14S02370</t>
  </si>
  <si>
    <t>ASSOCIACIÓ CULTURAL LA LIRA DE SANT</t>
  </si>
  <si>
    <t>G64541428</t>
  </si>
  <si>
    <t>14S02667</t>
  </si>
  <si>
    <t>VOCE,COMPANYIA D'OPERA MÚSICA CAMBR</t>
  </si>
  <si>
    <t>G64565112</t>
  </si>
  <si>
    <t>14S01564</t>
  </si>
  <si>
    <t>DONES D'ENLLAÇ</t>
  </si>
  <si>
    <t>G64587983</t>
  </si>
  <si>
    <t>14S05187</t>
  </si>
  <si>
    <t>ASSOC. VEINS C/. JOAN GUELL DE BARC</t>
  </si>
  <si>
    <t>G64685829</t>
  </si>
  <si>
    <t>CONVENI PLA BUITS - EL PORTAL DE SANTS</t>
  </si>
  <si>
    <t>14S00807</t>
  </si>
  <si>
    <t>DONES FEM</t>
  </si>
  <si>
    <t>G64791809</t>
  </si>
  <si>
    <t>CAFÈ DIÀLEG</t>
  </si>
  <si>
    <t>14S00399</t>
  </si>
  <si>
    <t>ELS PASTORETS DE VALLVIDRERA</t>
  </si>
  <si>
    <t>G64794811</t>
  </si>
  <si>
    <t>ELS PASTORETS DE VALLVIDRERA 2014</t>
  </si>
  <si>
    <t>14S00708</t>
  </si>
  <si>
    <t>AFAPAMM</t>
  </si>
  <si>
    <t>G64883101</t>
  </si>
  <si>
    <t>14S03669</t>
  </si>
  <si>
    <t>CREIX EN FAMILIA</t>
  </si>
  <si>
    <t>14S03204</t>
  </si>
  <si>
    <t>PRMERA CURSA POULAR FONT D'EN FARGUES</t>
  </si>
  <si>
    <t>14S03497</t>
  </si>
  <si>
    <t>ASS. FLAMENCA TRINITAT VELLA</t>
  </si>
  <si>
    <t>G64968282</t>
  </si>
  <si>
    <t>ASSOCIACIÓ FLAMENCA TRINITAT VELLA</t>
  </si>
  <si>
    <t>14S02858</t>
  </si>
  <si>
    <t>ASS.JUVENIL JOVES DEL CENTRE</t>
  </si>
  <si>
    <t>G65025314</t>
  </si>
  <si>
    <t>14S00902</t>
  </si>
  <si>
    <t>FUNDACION OBRA SOCIAL Y CULTURAL SO</t>
  </si>
  <si>
    <t>G83915934</t>
  </si>
  <si>
    <t>CORAL OSCUS. PROMOGUEM LA CULTURA POPULAR I TRADIC</t>
  </si>
  <si>
    <t>14S05174</t>
  </si>
  <si>
    <t>COL.LEGI D'APARELLADORS I ARQUIT.TÈ</t>
  </si>
  <si>
    <t>Q0875009C</t>
  </si>
  <si>
    <t>14S01286</t>
  </si>
  <si>
    <t>C.P. RUBEN DARIO</t>
  </si>
  <si>
    <t>Q5855293F</t>
  </si>
  <si>
    <t>14S01065</t>
  </si>
  <si>
    <t xml:space="preserve"> MATERIAL DIDACTIC I LLIBRES</t>
  </si>
  <si>
    <t>14S01631</t>
  </si>
  <si>
    <t>ESPLAI MARTI-CODOLAR</t>
  </si>
  <si>
    <t>14S02331</t>
  </si>
  <si>
    <t>14S03339</t>
  </si>
  <si>
    <t>CASAL PARROQUIAL CRIST REI</t>
  </si>
  <si>
    <t>R5800212B</t>
  </si>
  <si>
    <t>ESPLAI "LA SAGRERA"</t>
  </si>
  <si>
    <t>14S04179</t>
  </si>
  <si>
    <t>HERMANDAD NUESTRA SEÑORA ROCIO</t>
  </si>
  <si>
    <t>R5800652I</t>
  </si>
  <si>
    <t>SALIDA DE NUESTRA CARRETA POR BCN Y TRASLADO A LA</t>
  </si>
  <si>
    <t>14S02124</t>
  </si>
  <si>
    <t>TREBALLEM PER A LA COHESIO SOCIAL A TRAVES DE LES</t>
  </si>
  <si>
    <t>14S00734</t>
  </si>
  <si>
    <t>SORTIDES ESCOLARS</t>
  </si>
  <si>
    <t>14S02401</t>
  </si>
  <si>
    <t>COMISSIó DE FESTES DEL PARC</t>
  </si>
  <si>
    <t>V58421140</t>
  </si>
  <si>
    <t>14S02383</t>
  </si>
  <si>
    <t>CORAL DEL JONCAR</t>
  </si>
  <si>
    <t>V58620717</t>
  </si>
  <si>
    <t>14S03983</t>
  </si>
  <si>
    <t>ENCALÇOTAT CALÇOTADA POPULAR I ACTES PROMOCIONALS</t>
  </si>
  <si>
    <t>14S01016</t>
  </si>
  <si>
    <t>COORD.ENTITATS PRO PERSONES DISCP.C</t>
  </si>
  <si>
    <t>V62858279</t>
  </si>
  <si>
    <t>MUSICOTERÀPIA</t>
  </si>
  <si>
    <t>14S01751</t>
  </si>
  <si>
    <t>CEHDA</t>
  </si>
  <si>
    <t>G64680986</t>
  </si>
  <si>
    <t>ACOLLIDA, ACOMPANYAMENT I INCLUSIÓ SOCIAL DE PERSO</t>
  </si>
  <si>
    <t>14S01136</t>
  </si>
  <si>
    <t>ESPAI D'ART ASSOCIACIÓ ARTESANSDE LES CORTS</t>
  </si>
  <si>
    <t>G65202731</t>
  </si>
  <si>
    <t>FOMENT DE LA CULTURA POPULAR I TRADICIONAL CATALAN</t>
  </si>
  <si>
    <t>14S01064</t>
  </si>
  <si>
    <t>ABRIGALL DELS AVIS DE BETLEM</t>
  </si>
  <si>
    <t>R0800535G</t>
  </si>
  <si>
    <t>ATENCIO, CURA I SEGUIMENT GENT GRAN</t>
  </si>
  <si>
    <t>14S01055</t>
  </si>
  <si>
    <t>AMPA CENTRE ESCLAT</t>
  </si>
  <si>
    <t>G60591245</t>
  </si>
  <si>
    <t>ACTIVITATS ESPORTIVES PER A INFANTS AMB PARÀLISI C</t>
  </si>
  <si>
    <t>14S01197</t>
  </si>
  <si>
    <t>FOMENT DE LES ACTIVITATS DE L'AMPA</t>
  </si>
  <si>
    <t>14S00571</t>
  </si>
  <si>
    <t>ASS. COLLA DIABLES I TIMBALERS</t>
  </si>
  <si>
    <t>G65187296</t>
  </si>
  <si>
    <t>ACTIVITATS DE PROMOCIÓ DE LA CULTURA CATALANA</t>
  </si>
  <si>
    <t>14S01267</t>
  </si>
  <si>
    <t>PARROQUIA SANTA MARIA DE GRACI</t>
  </si>
  <si>
    <t>R5800196G</t>
  </si>
  <si>
    <t>14S00343</t>
  </si>
  <si>
    <t>LES CORTS ESPORTIU</t>
  </si>
  <si>
    <t>G58938812</t>
  </si>
  <si>
    <t>LLIGA SOCIAL I COMPETICIONS VARIES</t>
  </si>
  <si>
    <t>14S02052</t>
  </si>
  <si>
    <t>ASSOC. VEC PASEO "FONT D'EN FA</t>
  </si>
  <si>
    <t>G58372178</t>
  </si>
  <si>
    <t>ORGANITZACIO D'ACTIVITATS CULTURALS, MUSICALS I DE</t>
  </si>
  <si>
    <t>14S00905</t>
  </si>
  <si>
    <t>CATALUNYA CRICKET CLUB</t>
  </si>
  <si>
    <t>G65062614</t>
  </si>
  <si>
    <t>PARTICIPACIÓ LLIGA CATALANA DE CRIQUET 2014</t>
  </si>
  <si>
    <t>14S00910</t>
  </si>
  <si>
    <t>PARTICIPACIÓ LLIGA CATALANA DE CRIQUET JUNIOR 2014</t>
  </si>
  <si>
    <t>14S01644</t>
  </si>
  <si>
    <t>ASS. CULTURAL TRASTERO DE LAS ARTES</t>
  </si>
  <si>
    <t>G65030371</t>
  </si>
  <si>
    <t>MUCHA MUJER 5A EDICION</t>
  </si>
  <si>
    <t>14S04788</t>
  </si>
  <si>
    <t>UNIVERSITA' DEGLI STUDI DI TOR</t>
  </si>
  <si>
    <t>IT02099550010</t>
  </si>
  <si>
    <t>49005</t>
  </si>
  <si>
    <t>DEVOLUCIÓ COMISSIÓ EUROPEA DESPESES NO JUSTI AHEAD</t>
  </si>
  <si>
    <t>14S00654</t>
  </si>
  <si>
    <t>ASSOC PROM. CONVIVENCIA I IGUA</t>
  </si>
  <si>
    <t>G65119661</t>
  </si>
  <si>
    <t>PROGRAMA D'ENFORTIMENT PSICOSOCIAL PER FAMILIARS D</t>
  </si>
  <si>
    <t>14S02574</t>
  </si>
  <si>
    <t>GRUP D'OPINIÓ ÀMFORA</t>
  </si>
  <si>
    <t>G62785704</t>
  </si>
  <si>
    <t>CONTINUEM EXPANDINT-NOS PER EL BARRI</t>
  </si>
  <si>
    <t>14S02034</t>
  </si>
  <si>
    <t>ASSOC. FAMILIES D'ALUMNES CEIP</t>
  </si>
  <si>
    <t>G65173056</t>
  </si>
  <si>
    <t>MÚSICA I CULTURA POPULAR PER LA PAU</t>
  </si>
  <si>
    <t>14S01283</t>
  </si>
  <si>
    <t>APRENEM JUNTS</t>
  </si>
  <si>
    <t>G61515565</t>
  </si>
  <si>
    <t>ACCIO COMUNITARIA DIRIGIDA A PERSONES AMB RISC D'E</t>
  </si>
  <si>
    <t>14S03354</t>
  </si>
  <si>
    <t>ASSOCIACIO ARTETERAPIA ARTENEA</t>
  </si>
  <si>
    <t>G65048977</t>
  </si>
  <si>
    <t>PINTURA PER A PERSONES AMB DISCAPACITAT INTEL·LECT</t>
  </si>
  <si>
    <t>14S00918</t>
  </si>
  <si>
    <t>ASOC CONTRA LA ANOREXIA I LA BULIMI</t>
  </si>
  <si>
    <t>G60259983</t>
  </si>
  <si>
    <t>PROGRAMA D'ACOMPANYAMENT PSICOSOCIAL PER FAMILIARS</t>
  </si>
  <si>
    <t>14S02564</t>
  </si>
  <si>
    <t>C F AMERICÀ POBLENOU BUFALS</t>
  </si>
  <si>
    <t>G58807058</t>
  </si>
  <si>
    <t>PRACTICA ESPORTIVA</t>
  </si>
  <si>
    <t>14S02208</t>
  </si>
  <si>
    <t>AMPA IES ERNEST LLUCH</t>
  </si>
  <si>
    <t>G59161539</t>
  </si>
  <si>
    <t>14S02235</t>
  </si>
  <si>
    <t>14S03300</t>
  </si>
  <si>
    <t>APA COLEGIO PUBLICO ANTONI BRU</t>
  </si>
  <si>
    <t>G08851909</t>
  </si>
  <si>
    <t>14S01282</t>
  </si>
  <si>
    <t>IGLESIA EVANGELICA BAUTISTA GR</t>
  </si>
  <si>
    <t>R0800714H</t>
  </si>
  <si>
    <t>AJUT SOCIAL EEBG</t>
  </si>
  <si>
    <t>14S03950</t>
  </si>
  <si>
    <t>ASS.CASAL JOVES QUEIXAL D'EN</t>
  </si>
  <si>
    <t>G65207672</t>
  </si>
  <si>
    <t>PER UN LOCAL AUTOGESTIONAT</t>
  </si>
  <si>
    <t>14S00712</t>
  </si>
  <si>
    <t>HELIA ASSOC. DONES VIOLENCIA GENERE</t>
  </si>
  <si>
    <t>G64813595</t>
  </si>
  <si>
    <t>RE-CREA'T</t>
  </si>
  <si>
    <t>14S00612</t>
  </si>
  <si>
    <t>ASSOCIACIO ESPORTIVA BABAR</t>
  </si>
  <si>
    <t>G62774807</t>
  </si>
  <si>
    <t>14S05191</t>
  </si>
  <si>
    <t>PARROQUIA SANT JOAN D'HORTA</t>
  </si>
  <si>
    <t>R0800324F</t>
  </si>
  <si>
    <t>CONVENI PLA BUITS - CALIU PROJECE VERD</t>
  </si>
  <si>
    <t>14S02066</t>
  </si>
  <si>
    <t>FUNDACIÓ GUNE PER A LA INFÀNCIA I E</t>
  </si>
  <si>
    <t>G63646947</t>
  </si>
  <si>
    <t>LA DONA, TEIXINT CULTURES</t>
  </si>
  <si>
    <t>14S03815</t>
  </si>
  <si>
    <t>FUNDACIÓ CATALANA DE L'ESPLAI</t>
  </si>
  <si>
    <t>G61096368</t>
  </si>
  <si>
    <t>JORNADES PER A LA MILLORA DE LA GESTIO ASSOCIATIVA</t>
  </si>
  <si>
    <t>14S02457</t>
  </si>
  <si>
    <t>23271</t>
  </si>
  <si>
    <t>A LES ENTITATS IGUALS</t>
  </si>
  <si>
    <t>14S00298</t>
  </si>
  <si>
    <t>ASSOC DE LLUITA CONTRA LA DISTÒNIAALDEC</t>
  </si>
  <si>
    <t>G61897278</t>
  </si>
  <si>
    <t>SERVEI D'ATENCIÓ I ACOMPANYAMENT A LA GENT GRAN AM</t>
  </si>
  <si>
    <t>14S00148</t>
  </si>
  <si>
    <t>FUNDACIÓ PRIVADA CLAPERÓS</t>
  </si>
  <si>
    <t>G64157027</t>
  </si>
  <si>
    <t>APOSTEM PER TU</t>
  </si>
  <si>
    <t>14S01473</t>
  </si>
  <si>
    <t>ASOC SOMOS UTILES</t>
  </si>
  <si>
    <t>G61685145</t>
  </si>
  <si>
    <t>ASUT-PLATAFORMA DROGOLÒGICA PROPOSSA CONVENIS DE C</t>
  </si>
  <si>
    <t>14S01816</t>
  </si>
  <si>
    <t>CENTRE CULTURAL SANT VICENÇ SARRIA</t>
  </si>
  <si>
    <t>G64854920</t>
  </si>
  <si>
    <t>14S01812</t>
  </si>
  <si>
    <t>14S02029</t>
  </si>
  <si>
    <t>14S03291</t>
  </si>
  <si>
    <t>FEM COMERÇ</t>
  </si>
  <si>
    <t>14S01297</t>
  </si>
  <si>
    <t>ANCECO (AS. NAL. CENTRALES COMPRA)</t>
  </si>
  <si>
    <t>G61674818</t>
  </si>
  <si>
    <t>14S03209</t>
  </si>
  <si>
    <t>ASSOCIACIO D'EMPRENEDORS DEL CLOT</t>
  </si>
  <si>
    <t>G64961519</t>
  </si>
  <si>
    <t>14S04806</t>
  </si>
  <si>
    <t>47900</t>
  </si>
  <si>
    <t>93311</t>
  </si>
  <si>
    <t>MANTEN. VIABILITAT ECONÒMICA QUIOSC LA RAMBLA 2014</t>
  </si>
  <si>
    <t>14S01562</t>
  </si>
  <si>
    <t>14S01341</t>
  </si>
  <si>
    <t>CICLE DE FORMACIONS PER FAMÍLIES: GÈNERE I EDUCACI</t>
  </si>
  <si>
    <t>14S01499</t>
  </si>
  <si>
    <t>PER PREVENIR LA VIOLÈNCIA DE GÈNERE, REDESCOBRINT</t>
  </si>
  <si>
    <t>14S01014</t>
  </si>
  <si>
    <t>BEST BUDDIES ESPAÑA MEJORES AMIGOS</t>
  </si>
  <si>
    <t>G85175602</t>
  </si>
  <si>
    <t>14S00538</t>
  </si>
  <si>
    <t>COLLA CASTELLERA JOVE DE BARCELONA</t>
  </si>
  <si>
    <t>G65357642</t>
  </si>
  <si>
    <t>14S03622</t>
  </si>
  <si>
    <t>14S05365</t>
  </si>
  <si>
    <t>ASSOC. CERCLE D' ESTUDIS CONCILIARS</t>
  </si>
  <si>
    <t>G65072274</t>
  </si>
  <si>
    <t>92016</t>
  </si>
  <si>
    <t>MILLORA I MANT. DEL PORTAL CATALUNYARELIGIO.CAT</t>
  </si>
  <si>
    <t>14S02981</t>
  </si>
  <si>
    <t>COLLA GEGANTERA DE LA VERNEDA</t>
  </si>
  <si>
    <t>G60746377</t>
  </si>
  <si>
    <t>14S01709</t>
  </si>
  <si>
    <t>HOGAR CENTRO CASTELLANO LEONÉS DE B</t>
  </si>
  <si>
    <t>G08575680</t>
  </si>
  <si>
    <t>EXALTACIÓ DE LES DONES I FESTIVITAT DE STA. AGUEDA</t>
  </si>
  <si>
    <t>14S02428</t>
  </si>
  <si>
    <t>CENTRE INTERNAC. ESCARRÉ PER A LESMINORIES ÈTNIQUES I LES NACIONS</t>
  </si>
  <si>
    <t>V08991531</t>
  </si>
  <si>
    <t>WEB PER A ENFORTIR LA SOCIETAT CIVIL CATALANA I LA</t>
  </si>
  <si>
    <t>14S03012</t>
  </si>
  <si>
    <t>ASSOCIACIO JUVENIL AFICIONATS MANGA</t>
  </si>
  <si>
    <t>V64881741</t>
  </si>
  <si>
    <t>14S02982</t>
  </si>
  <si>
    <t>CLUB ESPORTIU VINCIT-PROVENÇALENC</t>
  </si>
  <si>
    <t>G65417644</t>
  </si>
  <si>
    <t xml:space="preserve"> PLA DE TREBALL PER A LA TEMPORADA 2014</t>
  </si>
  <si>
    <t>14S01771</t>
  </si>
  <si>
    <t>AMPA DE LA ESC. TORRENT D'EN MELIS</t>
  </si>
  <si>
    <t>G08799926</t>
  </si>
  <si>
    <t>ELS DILLUNS EN CATALA</t>
  </si>
  <si>
    <t>14S02089</t>
  </si>
  <si>
    <t>ASSOC FARFOLLA SAGRADA FAMILIA</t>
  </si>
  <si>
    <t>G65470155</t>
  </si>
  <si>
    <t>14S02950</t>
  </si>
  <si>
    <t>ASSOC FAL·LERA GEGANTERA DE LASAGRADA FAMILIA</t>
  </si>
  <si>
    <t>G65255200</t>
  </si>
  <si>
    <t>DIFUSSIO DE LES TASQUES DE LA ASSOCIACIO</t>
  </si>
  <si>
    <t>14S03316</t>
  </si>
  <si>
    <t>GREMI EMPRESARIS CARNISSERS  XARCUT</t>
  </si>
  <si>
    <t>G08493868</t>
  </si>
  <si>
    <t>REEFOÇ DE LES ESTRUCTURES ASSOCIATIVES COMERCIALS</t>
  </si>
  <si>
    <t>14S03137</t>
  </si>
  <si>
    <t>GREMI FLEQUERS PROVINCIA BARCELONA</t>
  </si>
  <si>
    <t>G08510190</t>
  </si>
  <si>
    <t>14S03262</t>
  </si>
  <si>
    <t>14S01658</t>
  </si>
  <si>
    <t>ASS. COLLES SARDANISTES LAIETANS</t>
  </si>
  <si>
    <t>G63147615</t>
  </si>
  <si>
    <t>TALLER DE SARDANES A STA CATERINA-FESTA MAJOR DEL</t>
  </si>
  <si>
    <t>14S05326</t>
  </si>
  <si>
    <t>VNG INTERNATIONAL U.A.</t>
  </si>
  <si>
    <t>NL809679759B08</t>
  </si>
  <si>
    <t>GRUP DE TREBALL SOBRE ENFORTIMENT INSTITUCIONAL</t>
  </si>
  <si>
    <t>14S03135</t>
  </si>
  <si>
    <t>A. EMP. COM I PROF. DIAGONAL CENTRE</t>
  </si>
  <si>
    <t>G65443525</t>
  </si>
  <si>
    <t>CREACIO DE LA 'DIAGONAL LLIURE'</t>
  </si>
  <si>
    <t>14S03224</t>
  </si>
  <si>
    <t>GREMI DE CUINES, BANYS I REFORMESDE CATALUNYA - CUINESCAT</t>
  </si>
  <si>
    <t>G58209958</t>
  </si>
  <si>
    <t>ACCIONS FORMATIVES DIRIGIDES ALS COMERCIANTS O ALS</t>
  </si>
  <si>
    <t>14S00119</t>
  </si>
  <si>
    <t>ASSOCIACIÓ REBOBINART</t>
  </si>
  <si>
    <t>G65744138</t>
  </si>
  <si>
    <t>TALLERS REBOBINART</t>
  </si>
  <si>
    <t>14S04122</t>
  </si>
  <si>
    <t>SOCARRIMATS DE L'INFERN</t>
  </si>
  <si>
    <t>G65708893</t>
  </si>
  <si>
    <t>MANTENIMENT DE L'ENTITAT</t>
  </si>
  <si>
    <t>14S04113</t>
  </si>
  <si>
    <t>ASSOCIACIÓ PENYA BLAUGRANA TRESXEMENEIES POBLE SEC</t>
  </si>
  <si>
    <t>G65194474</t>
  </si>
  <si>
    <t>PENYA 2014</t>
  </si>
  <si>
    <t>14S00359</t>
  </si>
  <si>
    <t>ASSOCIACIO SOCIO-CULTURAL I EDUCATISECRETS BCN</t>
  </si>
  <si>
    <t>G65491920</t>
  </si>
  <si>
    <t>14S01386</t>
  </si>
  <si>
    <t>ASOC.DE ALTERNATIVAS MOTIVACIONS Y</t>
  </si>
  <si>
    <t>G64833080</t>
  </si>
  <si>
    <t>LA LLAR SON LES PERSONES</t>
  </si>
  <si>
    <t>14S03837</t>
  </si>
  <si>
    <t>14S01152</t>
  </si>
  <si>
    <t>CENTRE OCUPACIONAL G D C V, SCCL</t>
  </si>
  <si>
    <t>F59564401</t>
  </si>
  <si>
    <t xml:space="preserve"> TERAPIA AMB GOSSOS</t>
  </si>
  <si>
    <t>14S02973</t>
  </si>
  <si>
    <t>ASS. CULTURAL I SOCIAL BAC DE RODA</t>
  </si>
  <si>
    <t>G65543209</t>
  </si>
  <si>
    <t>14S02529</t>
  </si>
  <si>
    <t>ASSOC. TRAMA SERVEIS CULTURALS</t>
  </si>
  <si>
    <t>G65589467</t>
  </si>
  <si>
    <t>14S02010</t>
  </si>
  <si>
    <t>ASSOC CULTUR CENTRO ANDALUZ COMARCAESTEPA I SIERRA SUR</t>
  </si>
  <si>
    <t>G58238783</t>
  </si>
  <si>
    <t>14S03106</t>
  </si>
  <si>
    <t>ASSOCIACIO AMMBAR</t>
  </si>
  <si>
    <t>G65647067</t>
  </si>
  <si>
    <t>ANIMACIO A L'ESCRIPTURA</t>
  </si>
  <si>
    <t>14S01588</t>
  </si>
  <si>
    <t>ASSOC CORAL ESTEL PARROQUIA PILAR B</t>
  </si>
  <si>
    <t>G65737017</t>
  </si>
  <si>
    <t>14S03533</t>
  </si>
  <si>
    <t>FUNDACIO PRIVADA EL XOP</t>
  </si>
  <si>
    <t>G64721038</t>
  </si>
  <si>
    <t>14S03351</t>
  </si>
  <si>
    <t>AFA ESCOLA DOVELLA</t>
  </si>
  <si>
    <t>G58298324</t>
  </si>
  <si>
    <t>GESTIO D'ACTIVITATS EXTRAESCOLARS A L'ESCOLA DOVEL</t>
  </si>
  <si>
    <t>14S00738</t>
  </si>
  <si>
    <t>JORNADA PEDAGOGICA</t>
  </si>
  <si>
    <t>14S00891</t>
  </si>
  <si>
    <t>PARROQUIA SANT RAFAEL DE BARCELONA</t>
  </si>
  <si>
    <t>R5800321A</t>
  </si>
  <si>
    <t>CASAL D'ESTIU PER A JOVES</t>
  </si>
  <si>
    <t>14S02356</t>
  </si>
  <si>
    <t>SENSIBILITZACIÓ DEL BARRI. COMISSIÓ DE DISCAPACITA</t>
  </si>
  <si>
    <t>14S05429</t>
  </si>
  <si>
    <t>INSTITUT D'ARQUITECTURA AVANÇADADE CATALUNYA</t>
  </si>
  <si>
    <t>G63322614</t>
  </si>
  <si>
    <t>CONVENI INST.ARQUITECTURA AVANÇADA-FAB.LABS FAB10</t>
  </si>
  <si>
    <t>14S01661</t>
  </si>
  <si>
    <t>UNIO DE BOTIGUERS CONGRES-INDIANS</t>
  </si>
  <si>
    <t>G63511125</t>
  </si>
  <si>
    <t>DINAMITZACIO DEL COMERÇ AL BARRI DE CONGRES INDIAN</t>
  </si>
  <si>
    <t>14S03346</t>
  </si>
  <si>
    <t>AS. COM. I EMPRESARIS GRAN EIXAMPLE</t>
  </si>
  <si>
    <t>G65723793</t>
  </si>
  <si>
    <t>REFORÇ ESTRUCTURES ASSOCIATIVES COMERCIALS</t>
  </si>
  <si>
    <t>14S03284</t>
  </si>
  <si>
    <t>FEDER. COMERÇ I SERVEIS NOU BARRIS</t>
  </si>
  <si>
    <t>G60842689</t>
  </si>
  <si>
    <t>CONTRACTACIÓ NOU DINAMITZADOR COMERCIAL A NOU BARR</t>
  </si>
  <si>
    <t>14S00344</t>
  </si>
  <si>
    <t>HANDBOL CLUB MANYANET</t>
  </si>
  <si>
    <t>G59591354</t>
  </si>
  <si>
    <t>FOMENT DE L'HANDBOL AL DISTRICTE DE LES CORTS</t>
  </si>
  <si>
    <t>14S05065</t>
  </si>
  <si>
    <t>FUNDACIÓN PARA EL DESARROLLO HUMANO</t>
  </si>
  <si>
    <t>G64104664</t>
  </si>
  <si>
    <t>JORNADES CRISI ECONOMICA I CRISI SOCIAL 2014</t>
  </si>
  <si>
    <t>14S02049</t>
  </si>
  <si>
    <t>ASS. CORONELA DE BARCELONA</t>
  </si>
  <si>
    <t>G65511370</t>
  </si>
  <si>
    <t>ASSOCIACIO R.R.H LA CORONELA DE BARCELONA</t>
  </si>
  <si>
    <t>14S03717</t>
  </si>
  <si>
    <t>FEDERACIO CONSELL ISLAMIC CATALUNYA</t>
  </si>
  <si>
    <t>R0801741J</t>
  </si>
  <si>
    <t>CONVICENCIA RELIGIOSA AL BARRI DEL RAVAL</t>
  </si>
  <si>
    <t>14S03211</t>
  </si>
  <si>
    <t>EIX COMERCIAL PASSEIG SANT JOAN</t>
  </si>
  <si>
    <t>G65927030</t>
  </si>
  <si>
    <t>SETMANAS TEMATIQUES</t>
  </si>
  <si>
    <t>14S00819</t>
  </si>
  <si>
    <t>ASS. ESPORTIVA  MENENDEZ PELAYO</t>
  </si>
  <si>
    <t>G65209983</t>
  </si>
  <si>
    <t>LA CONSOLIDACIÓ I AMPLIACIÓ DELS ESPORTS D'EQUIP E</t>
  </si>
  <si>
    <t>14S00543</t>
  </si>
  <si>
    <t>CENTRES SOCIOSANITARIS CATÒLICS CAT</t>
  </si>
  <si>
    <t>G61021671</t>
  </si>
  <si>
    <t>14S01262</t>
  </si>
  <si>
    <t>LA VELLA DE GRÀCIA</t>
  </si>
  <si>
    <t>14S02132</t>
  </si>
  <si>
    <t>ASSOCIACIÓ CULTURAL FREEDONIA</t>
  </si>
  <si>
    <t>G64124423</t>
  </si>
  <si>
    <t>14S01885</t>
  </si>
  <si>
    <t>ASSOCIACIÓ LLIBERTÀRIA ACCIÓ CULTUR</t>
  </si>
  <si>
    <t>G64168701</t>
  </si>
  <si>
    <t>14S03206</t>
  </si>
  <si>
    <t>PROMOCIÓ I DINAMITZACIÓ DEL GREMI I ESTABLIMENTS A</t>
  </si>
  <si>
    <t>14S00982</t>
  </si>
  <si>
    <t>ASSOC. TREBALLADORS AUTÒNOMS CAT.</t>
  </si>
  <si>
    <t>G62001466</t>
  </si>
  <si>
    <t>SERVEIS INTEGRAL DE PREVENCIÓ, ASSESSORAMENT I SUP</t>
  </si>
  <si>
    <t>14S04243</t>
  </si>
  <si>
    <t>URBAN DISTRIC FESTIVAL</t>
  </si>
  <si>
    <t>14S00631</t>
  </si>
  <si>
    <t>LA DONA I EL NOSTRE ENTORN</t>
  </si>
  <si>
    <t>14S00617</t>
  </si>
  <si>
    <t>BÀSQUET NOU BARRIS</t>
  </si>
  <si>
    <t>G65598880</t>
  </si>
  <si>
    <t>ESPORT EN MARXA-BASQUET</t>
  </si>
  <si>
    <t>14S00473</t>
  </si>
  <si>
    <t>C.ESTUDIS POPULARS I ARXIU HISTORIC</t>
  </si>
  <si>
    <t>G58373283</t>
  </si>
  <si>
    <t>14S03198</t>
  </si>
  <si>
    <t>GEDA (GRUP ESPECIAL D'ACOMPANYAMENT A DONES)</t>
  </si>
  <si>
    <t>14S04240</t>
  </si>
  <si>
    <t>ASSOCIACIÓ ECOS</t>
  </si>
  <si>
    <t>G65441040</t>
  </si>
  <si>
    <t>DINAMITZACIÓ CULTURAL AL BARRI DE VALLCARCA</t>
  </si>
  <si>
    <t>14S03059</t>
  </si>
  <si>
    <t>14S00648</t>
  </si>
  <si>
    <t>ASSOC.BARCELONA:TRAVEL LIKE A LOCAL</t>
  </si>
  <si>
    <t>G66216722</t>
  </si>
  <si>
    <t>USE-IT BARCELONA</t>
  </si>
  <si>
    <t>14S02627</t>
  </si>
  <si>
    <t>ASSOCIACIÓ DE XARXA INCA CATALUNYA</t>
  </si>
  <si>
    <t>G64765050</t>
  </si>
  <si>
    <t>COMPART</t>
  </si>
  <si>
    <t>14S02619</t>
  </si>
  <si>
    <t>ASSOCIACIO VEINS I AMICS DE MAGORIA</t>
  </si>
  <si>
    <t>G65282857</t>
  </si>
  <si>
    <t>COS I MENT SANA AL RITME DEL TAI-TXI</t>
  </si>
  <si>
    <t>14S03314</t>
  </si>
  <si>
    <t>MUJERES PALANTE</t>
  </si>
  <si>
    <t>G65847428</t>
  </si>
  <si>
    <t>14S03474</t>
  </si>
  <si>
    <t>LA FÓRMULA DE L'ACOLLIDA: ELS NOSTRES QUATRE PILAR</t>
  </si>
  <si>
    <t>14S01264</t>
  </si>
  <si>
    <t>CLUB HANDBOL CLARET-GRÀCIA</t>
  </si>
  <si>
    <t>G66111253</t>
  </si>
  <si>
    <t>14S02768</t>
  </si>
  <si>
    <t>ASSOC. CULTURAL CASA DE LA ESPIRAL</t>
  </si>
  <si>
    <t>G64654247</t>
  </si>
  <si>
    <t>EXPERIENCIES Y TALLERES DE CREATIVIDAD ARTESANAL</t>
  </si>
  <si>
    <t>14S01330</t>
  </si>
  <si>
    <t>ASSOCIACIO CAN ROGER</t>
  </si>
  <si>
    <t>G66048802</t>
  </si>
  <si>
    <t>14S03238</t>
  </si>
  <si>
    <t>ASSOCIACIÓ XARXA DOS DEU PER LA MILLORA DEL BARRI</t>
  </si>
  <si>
    <t>14S05027</t>
  </si>
  <si>
    <t>14S03390</t>
  </si>
  <si>
    <t>EL MEU DIARI FILMAT: TALLER DE VIDEOCREACIÓ PER A</t>
  </si>
  <si>
    <t>14S05097</t>
  </si>
  <si>
    <t>14S05085</t>
  </si>
  <si>
    <t>14S03924</t>
  </si>
  <si>
    <t>ASSOC. FOTOGRAFICA DE SANTS</t>
  </si>
  <si>
    <t>G66097973</t>
  </si>
  <si>
    <t>AFOSANTS 2014</t>
  </si>
  <si>
    <t>14S05227</t>
  </si>
  <si>
    <t>14S05464</t>
  </si>
  <si>
    <t>14S03154</t>
  </si>
  <si>
    <t>UNIO BOTIGUERS TRV.GRACIA-CASC ANTI</t>
  </si>
  <si>
    <t>G58612482</t>
  </si>
  <si>
    <t>DINAMITZACIÓ TRAVESSERA DE GRÀCIA CASC ANTINC</t>
  </si>
  <si>
    <t>14S02852</t>
  </si>
  <si>
    <t>IMAGINA IMAGINA: DISSABTES DE CINEMA INFANTIL AL P</t>
  </si>
  <si>
    <t>14S00803</t>
  </si>
  <si>
    <t>ESCOLA REL SCCL BARCELONA</t>
  </si>
  <si>
    <t>F08449308</t>
  </si>
  <si>
    <t>14S00562</t>
  </si>
  <si>
    <t>BICICLOT SCCL</t>
  </si>
  <si>
    <t>F60628187</t>
  </si>
  <si>
    <t>PORTEM LA BICI A L'INSTITUT</t>
  </si>
  <si>
    <t>14S01972</t>
  </si>
  <si>
    <t>IMPULSEM, SCCL</t>
  </si>
  <si>
    <t>F63776264</t>
  </si>
  <si>
    <t>MAR DE FLORS</t>
  </si>
  <si>
    <t>CONF.SIND.COMIS.OBRERA NACIONAL CAT</t>
  </si>
  <si>
    <t>G08496606</t>
  </si>
  <si>
    <t>14S01020</t>
  </si>
  <si>
    <t>FOMENT DE LA CULTURA POPULAR I TRADICIONAL: LES QU</t>
  </si>
  <si>
    <t>14S02971</t>
  </si>
  <si>
    <t>EL DESPERTAR DELS SENTITS - CUINES DEL MÓN</t>
  </si>
  <si>
    <t>14S01851</t>
  </si>
  <si>
    <t>ACTIVITATS INTERCULTURALS</t>
  </si>
  <si>
    <t>14S01849</t>
  </si>
  <si>
    <t>XIV MOSTRA DE TEATRE</t>
  </si>
  <si>
    <t>14S03445</t>
  </si>
  <si>
    <t>AMPA CEIP BARCELONA</t>
  </si>
  <si>
    <t>G08852667</t>
  </si>
  <si>
    <t>PROMOCIO DE LES ACTIVITATS EXTRAESCOLARS</t>
  </si>
  <si>
    <t>14S03420</t>
  </si>
  <si>
    <t>CENTRE D'ESTUDIS DE L'ESPLAI</t>
  </si>
  <si>
    <t>G08877649</t>
  </si>
  <si>
    <t>COMPROMIS I LIDERATGE A LES ENTITATS DE LLEURE</t>
  </si>
  <si>
    <t>14S02793</t>
  </si>
  <si>
    <t>MOBILITZA'T CONTRA ELS RUMORS</t>
  </si>
  <si>
    <t>14S01470</t>
  </si>
  <si>
    <t>AEIG LA SALLE. UN CAU INCLUSIU: LES FAMÍLIES I L'A</t>
  </si>
  <si>
    <t>14S01668</t>
  </si>
  <si>
    <t>MOUSSAKA_S.II</t>
  </si>
  <si>
    <t>14S03689</t>
  </si>
  <si>
    <t>FOMENT DE LA PRACTICA. ESPORT I VALOR</t>
  </si>
  <si>
    <t>14S03165</t>
  </si>
  <si>
    <t>XX - INTERCLUB DE GIMNASTICA RITMICA</t>
  </si>
  <si>
    <t>14S02671</t>
  </si>
  <si>
    <t>ASSOC. ESPORTIVA SANT ANDREU - DTE.</t>
  </si>
  <si>
    <t>G08941486</t>
  </si>
  <si>
    <t>PROMOCIÓ DEL JUDO</t>
  </si>
  <si>
    <t>14S00220</t>
  </si>
  <si>
    <t>PROJECTE COMUNITARI NASACO</t>
  </si>
  <si>
    <t>14S01594</t>
  </si>
  <si>
    <t>14S01212</t>
  </si>
  <si>
    <t>AE RAMON LLULL (FUNCIONAMENT ORDINARI)</t>
  </si>
  <si>
    <t>14S03483</t>
  </si>
  <si>
    <t>LA MURGA, PEL DRET A UN HABITATGE DIGNE</t>
  </si>
  <si>
    <t>14S03330</t>
  </si>
  <si>
    <t>14S04137</t>
  </si>
  <si>
    <t>ENREGISTREM LA MEMORIA</t>
  </si>
  <si>
    <t>14S05412</t>
  </si>
  <si>
    <t>INTERCANVI CULTURAL I ESPORTIU JOVES I INFANT MONT</t>
  </si>
  <si>
    <t>14S03025</t>
  </si>
  <si>
    <t>RETROBEM-NOS</t>
  </si>
  <si>
    <t>14S04130</t>
  </si>
  <si>
    <t>CASTELLERS DE SANTS</t>
  </si>
  <si>
    <t>14S04975</t>
  </si>
  <si>
    <t>FUNDACIO INTERMON OXFAM FUNDACIÓ PR</t>
  </si>
  <si>
    <t>G58236803</t>
  </si>
  <si>
    <t>FORTALECIMIENTO DE GESTIÓN COMUNITARIA Y PROGRAMAS</t>
  </si>
  <si>
    <t>14S02808</t>
  </si>
  <si>
    <t>AGRUPAMENT ESCOLTA AZIMUT</t>
  </si>
  <si>
    <t>G58249855</t>
  </si>
  <si>
    <t>PROMOCIONEM LA JUVENTUT PARTICIPANT AL NOSTRE BARR</t>
  </si>
  <si>
    <t>14S03630</t>
  </si>
  <si>
    <t>ACTIVITATS NÀUTIQUES OBERTES AL DISTRICTE</t>
  </si>
  <si>
    <t>14S01957</t>
  </si>
  <si>
    <t>ACCIÓ COMUNITÀRIA AL TERRITORI</t>
  </si>
  <si>
    <t>14S05290</t>
  </si>
  <si>
    <t>PROJ ESPAI FAMILIAR SUPORT A PARES I MARES VULNERA</t>
  </si>
  <si>
    <t>14S00975</t>
  </si>
  <si>
    <t>LARIS: SERVEI D'ATENCIO, TRACTAMENT I PREVENCIO DE</t>
  </si>
  <si>
    <t>14S01193</t>
  </si>
  <si>
    <t>APA C.P. LA FARIGOLA DE VALLCARCA</t>
  </si>
  <si>
    <t>G59460212</t>
  </si>
  <si>
    <t>ESPORT FARIGOLA</t>
  </si>
  <si>
    <t>14S04858</t>
  </si>
  <si>
    <t>MEDICUS MUNDI CATALUNYA</t>
  </si>
  <si>
    <t>G59944314</t>
  </si>
  <si>
    <t>FORTALECIMIENTO DE LA CAPACIDAD INSTITUCIONAL DE L</t>
  </si>
  <si>
    <t>14S00621</t>
  </si>
  <si>
    <t>14S02977</t>
  </si>
  <si>
    <t>COLLA DEL DRAC DEL POBLE NOU</t>
  </si>
  <si>
    <t>G60251006</t>
  </si>
  <si>
    <t>FUNCIONAMENT ANUAL 2014</t>
  </si>
  <si>
    <t>14S03342</t>
  </si>
  <si>
    <t>REFORÇ DE LES ESTRUCTURES DE L'ENTITAT</t>
  </si>
  <si>
    <t>14S00417</t>
  </si>
  <si>
    <t>CENTRE OBERT LUDOESQUITX</t>
  </si>
  <si>
    <t>14S04042</t>
  </si>
  <si>
    <t>FUNDACIO E.I.R. CENTRE INT.ESCOLA E</t>
  </si>
  <si>
    <t>G60906716</t>
  </si>
  <si>
    <t>14S05070</t>
  </si>
  <si>
    <t>14S01663</t>
  </si>
  <si>
    <t>XARXA DE CONSUM SOLIDARI</t>
  </si>
  <si>
    <t>G61749297</t>
  </si>
  <si>
    <t>14S00686</t>
  </si>
  <si>
    <t>ASSOCIACIÓ SOCIOCULTURAL LA FO</t>
  </si>
  <si>
    <t>G62219738</t>
  </si>
  <si>
    <t>CONTES INTERCULTURALITAT I CONVIVENCIA</t>
  </si>
  <si>
    <t>14S05396</t>
  </si>
  <si>
    <t>CELEBRACIO FESTA NACIONAL HONDURES 2014</t>
  </si>
  <si>
    <t>14S00676</t>
  </si>
  <si>
    <t>ASSOC. DE TREBALLADORS PAKISTANESOS</t>
  </si>
  <si>
    <t>G62462650</t>
  </si>
  <si>
    <t>FOMENT DE LA PARTICIPACIO ENTRE LA COMUNITAT PAKIS</t>
  </si>
  <si>
    <t>14S00355</t>
  </si>
  <si>
    <t>14S02143</t>
  </si>
  <si>
    <t>14S02283</t>
  </si>
  <si>
    <t>FUNDACIO PRIV.HIGIENE MENTAL LES CO</t>
  </si>
  <si>
    <t>G62882766</t>
  </si>
  <si>
    <t>XIª EDICIO DELS JOCS FLORALS DE LA XARXA DE SALUT</t>
  </si>
  <si>
    <t>14S00647</t>
  </si>
  <si>
    <t>TROBEM-NOS</t>
  </si>
  <si>
    <t>14S00163</t>
  </si>
  <si>
    <t>PLAN DE FOMENT DE LA PARTICIPACIÓ INTERNA</t>
  </si>
  <si>
    <t>14S03086</t>
  </si>
  <si>
    <t>ASSOC COMERCIANTS EIX SANT ANDREU</t>
  </si>
  <si>
    <t>G63578967</t>
  </si>
  <si>
    <t>ACCIONS DE DINAMITZACIÓ, COMUNICACIÓ I PROMOCIÓ CO</t>
  </si>
  <si>
    <t>14S03277</t>
  </si>
  <si>
    <t xml:space="preserve"> ACCIONS DE DINAMITZACIÓ, COMUNICACIÓ I PROMOCIÓ C</t>
  </si>
  <si>
    <t>14S02111</t>
  </si>
  <si>
    <t>F.PRIV.CAT.PREVENCIO RESIDUS/CONSUM</t>
  </si>
  <si>
    <t>G64007404</t>
  </si>
  <si>
    <t>14S03475</t>
  </si>
  <si>
    <t>PIADI</t>
  </si>
  <si>
    <t>14S05190</t>
  </si>
  <si>
    <t>ASSOCIACIó CULTURAL CASA ORLANDAI</t>
  </si>
  <si>
    <t>G64509987</t>
  </si>
  <si>
    <t>CONVENI PLA BUITS - ESPAI GARDENYES</t>
  </si>
  <si>
    <t>14S01207</t>
  </si>
  <si>
    <t>GRÀCIA MULTIMÈDIA</t>
  </si>
  <si>
    <t>G64791668</t>
  </si>
  <si>
    <t>GRÀCIA I LA COMUNICACIÓ MULTIMÈDIA</t>
  </si>
  <si>
    <t>14S05110</t>
  </si>
  <si>
    <t>14S02873</t>
  </si>
  <si>
    <t>UNIVERSIDAD AUTONOMA BARCELONA</t>
  </si>
  <si>
    <t>Q0818002H</t>
  </si>
  <si>
    <t>....ACTUACIÓ DE LES FORCES I COSSOS DE SEGURETAT A</t>
  </si>
  <si>
    <t>14S05380</t>
  </si>
  <si>
    <t>IES RAMBLA PRIM</t>
  </si>
  <si>
    <t>Q5855124C</t>
  </si>
  <si>
    <t>CONVENI AJUNTAMENT I INSTITUT RAMBLA PRIM</t>
  </si>
  <si>
    <t>14S01273</t>
  </si>
  <si>
    <t>COLLA DE DIABLES LA DIABÒLICA DE GR</t>
  </si>
  <si>
    <t>V60382413</t>
  </si>
  <si>
    <t>SOM LA DIABOLICA DE GRACIA</t>
  </si>
  <si>
    <t>14S01622</t>
  </si>
  <si>
    <t>CLUB NATACIO CATALUNYA</t>
  </si>
  <si>
    <t>G08490997</t>
  </si>
  <si>
    <t xml:space="preserve"> XXVIII FESTIVAL ESCOLAR VILA DE GRACIA</t>
  </si>
  <si>
    <t>14S02240</t>
  </si>
  <si>
    <t>CLUB FUTBOL BARCELONETA</t>
  </si>
  <si>
    <t>G58044108</t>
  </si>
  <si>
    <t>14S01471</t>
  </si>
  <si>
    <t>FUNDACIO PRIVADA FAMILIA I BENEST.S</t>
  </si>
  <si>
    <t>G58523044</t>
  </si>
  <si>
    <t>ACTIVITATS DE PROMOCIO DE LA INTEGRACIO DE PERSONE</t>
  </si>
  <si>
    <t>14S00563</t>
  </si>
  <si>
    <t>PÀGINA WEB</t>
  </si>
  <si>
    <t>14S03356</t>
  </si>
  <si>
    <t>AMPA ESCOLA PUBLICA L'ARENAL DE LLE</t>
  </si>
  <si>
    <t>G63319677</t>
  </si>
  <si>
    <t>14S02546</t>
  </si>
  <si>
    <t>COORD.DE JUBILATS I PENSION. DE ASS</t>
  </si>
  <si>
    <t>G59478800</t>
  </si>
  <si>
    <t>ESPECTACLES PER A GENT GRAN</t>
  </si>
  <si>
    <t>14S01582</t>
  </si>
  <si>
    <t>CONSTRUINT XARXA DONES AL BARRI</t>
  </si>
  <si>
    <t>48572</t>
  </si>
  <si>
    <t>14S02988</t>
  </si>
  <si>
    <t>CELEBRACIO XV ANIV CC LA FARINERA DEL CLOT</t>
  </si>
  <si>
    <t>14S02488</t>
  </si>
  <si>
    <t>14S02736</t>
  </si>
  <si>
    <t>CALENDARI INTERRELIGIOS DEL RAVAL 2015</t>
  </si>
  <si>
    <t>14S04811</t>
  </si>
  <si>
    <t>14S04814</t>
  </si>
  <si>
    <t>14S01965</t>
  </si>
  <si>
    <t>ASSOC MARES I PARES ES.BRESSOL VALL</t>
  </si>
  <si>
    <t>G63621569</t>
  </si>
  <si>
    <t>14S00605</t>
  </si>
  <si>
    <t>14S01723</t>
  </si>
  <si>
    <t>DIADA DEL SOCI</t>
  </si>
  <si>
    <t>14S00861</t>
  </si>
  <si>
    <t>PROGRAMA FESTIU FESTA DE ROQUETES</t>
  </si>
  <si>
    <t>14S00854</t>
  </si>
  <si>
    <t>CAVALVADA DE REIS AL BARRI DE ROQUETES</t>
  </si>
  <si>
    <t>14S02287</t>
  </si>
  <si>
    <t>SECCIO ESPORTIVA S.EULALIA</t>
  </si>
  <si>
    <t>G58274556</t>
  </si>
  <si>
    <t>7E TORNEIG NADAL NOU BARRIS</t>
  </si>
  <si>
    <t>14S02288</t>
  </si>
  <si>
    <t>DIADA DEL CLUB</t>
  </si>
  <si>
    <t>14S00603</t>
  </si>
  <si>
    <t>EL JOVENT DIEM PROU! PREVENCIÓ DE LES VIOLÈNCIES V</t>
  </si>
  <si>
    <t>14S01947</t>
  </si>
  <si>
    <t>ASSOC.FAMILIARS I MALALTS ESQUIZOFR(ACFAMES)</t>
  </si>
  <si>
    <t>G61800892</t>
  </si>
  <si>
    <t>CUIDA'T FISICAMENT PER CUIDAR-TE MENTALMENT</t>
  </si>
  <si>
    <t>14S03110</t>
  </si>
  <si>
    <t>CASAL DE SORDS DE BARCELONA</t>
  </si>
  <si>
    <t>G08643843</t>
  </si>
  <si>
    <t>CURSOS FORMATIUS PER A ADULTS SORDS</t>
  </si>
  <si>
    <t>14S01463</t>
  </si>
  <si>
    <t>ASSOC.CEPS. ASSOC.PREVENCIO I PROM.</t>
  </si>
  <si>
    <t>G62482500</t>
  </si>
  <si>
    <t>SUPORT A INFANTS I JOVES EN RISC D'EXCLUSIÓ SOCIAL</t>
  </si>
  <si>
    <t>14S02204</t>
  </si>
  <si>
    <t>AGRU.EXCURSIONISTA CATALUNYA</t>
  </si>
  <si>
    <t>G58132895</t>
  </si>
  <si>
    <t>ROCODROM FESTA MAJOR</t>
  </si>
  <si>
    <t>14S01497</t>
  </si>
  <si>
    <t>ASSOCIACIÓ FAMÍLIES MONOPARENTALS</t>
  </si>
  <si>
    <t>G62577556</t>
  </si>
  <si>
    <t>INSERCIO</t>
  </si>
  <si>
    <t>14S03014</t>
  </si>
  <si>
    <t>FES-HO PER MI....</t>
  </si>
  <si>
    <t>14S04066</t>
  </si>
  <si>
    <t>14S00433</t>
  </si>
  <si>
    <t>14S00528</t>
  </si>
  <si>
    <t>14S00395</t>
  </si>
  <si>
    <t>14S01719</t>
  </si>
  <si>
    <t>GAIS POSITIUS</t>
  </si>
  <si>
    <t>G60701000</t>
  </si>
  <si>
    <t>VI JORNADA SOBRE LES RELACIONS LABORALS DE LES PER</t>
  </si>
  <si>
    <t>14S01718</t>
  </si>
  <si>
    <t>SERVEI D'INFORMACIO I ORIENTACIO LABORAL PER A GAI</t>
  </si>
  <si>
    <t>14S02697</t>
  </si>
  <si>
    <t>ASSOC. FONDATION ETUDIANTE POUR LA</t>
  </si>
  <si>
    <t>W0016043B</t>
  </si>
  <si>
    <t>ACOMPANYA UN INFART</t>
  </si>
  <si>
    <t>14S02461</t>
  </si>
  <si>
    <t>ACOMPANY'ART</t>
  </si>
  <si>
    <t>14S01516</t>
  </si>
  <si>
    <t>FUNDACIO PRIVADA JUBERT FIGUERAS</t>
  </si>
  <si>
    <t>G63369755</t>
  </si>
  <si>
    <t>14S01747</t>
  </si>
  <si>
    <t>LA CASA AMARILLA, ASOC CULTURAL</t>
  </si>
  <si>
    <t>G63468763</t>
  </si>
  <si>
    <t>14S03937</t>
  </si>
  <si>
    <t>ASS.PROMOC.MITJANS COMUN.LOCAL DTE</t>
  </si>
  <si>
    <t>G60493467</t>
  </si>
  <si>
    <t>PORTES OBERTES AL CIVISME I A LA CONVIVENCIA</t>
  </si>
  <si>
    <t>14S03315</t>
  </si>
  <si>
    <t>PROGRAMA DE PARTICIPACIÓ I ATENCIÓ INTEGRAL DES DE</t>
  </si>
  <si>
    <t>14S01007</t>
  </si>
  <si>
    <t>FUNDACIO LLUIS ESPINAL"CRISTIANISME I JUSTICIA"</t>
  </si>
  <si>
    <t>G59697458</t>
  </si>
  <si>
    <t>LA LLUITA PELS DRETS HUMANS EN UNA CULTURA CAPITAL</t>
  </si>
  <si>
    <t>14S02449</t>
  </si>
  <si>
    <t>MATERNITAT I PATERNITAT ADOLESCENT/JOVE: VINCLE AF</t>
  </si>
  <si>
    <t>14S00213</t>
  </si>
  <si>
    <t>ASOCIACIÓ UNESCO PEL DIÀLEGINTERRELIGIÓS</t>
  </si>
  <si>
    <t>G62261995</t>
  </si>
  <si>
    <t>XARXA CATALANA D'ENTITATS DE DIÀLEG INTERRELIGIÓS</t>
  </si>
  <si>
    <t>14S03311</t>
  </si>
  <si>
    <t>14S02249</t>
  </si>
  <si>
    <t>RAI. ESPAI SOCIOCULTTURAL DEL CASC ANTIC</t>
  </si>
  <si>
    <t>14S02156</t>
  </si>
  <si>
    <t>ACOLLIDA I EINES DE SOCIALITZACIÓ PER UNA CIUTADAN</t>
  </si>
  <si>
    <t>14S03756</t>
  </si>
  <si>
    <t>ASOC.VECINOS SANT GENIS AGUDELLS</t>
  </si>
  <si>
    <t>G58392374</t>
  </si>
  <si>
    <t>GENT GRAN</t>
  </si>
  <si>
    <t>14S01839</t>
  </si>
  <si>
    <t>TALLER DE CUINA</t>
  </si>
  <si>
    <t>14S04289</t>
  </si>
  <si>
    <t>14S03674</t>
  </si>
  <si>
    <t>14S01107</t>
  </si>
  <si>
    <t>GATS, TINENÇA RESPONSABLE</t>
  </si>
  <si>
    <t>14S01706</t>
  </si>
  <si>
    <t>APA C.P. RAMON BERENGUER III</t>
  </si>
  <si>
    <t>G59423376</t>
  </si>
  <si>
    <t>AYUDA A LOS NIÑOS DEL COLEGIO</t>
  </si>
  <si>
    <t>14S01899</t>
  </si>
  <si>
    <t>ASSOCIACIO DE VEINS DE SANT ANDREU</t>
  </si>
  <si>
    <t>G62180864</t>
  </si>
  <si>
    <t>FOMENT DE LA PARTICIPACIÓ  I FOMENT DE LA CULTURA</t>
  </si>
  <si>
    <t>14S01281</t>
  </si>
  <si>
    <t>CEIP MONTSENY</t>
  </si>
  <si>
    <t>Q0868030H</t>
  </si>
  <si>
    <t>TALLER DE TEATRE</t>
  </si>
  <si>
    <t>14S02114</t>
  </si>
  <si>
    <t>14S01707</t>
  </si>
  <si>
    <t>AMPA EL CAMINET DEL BESOS</t>
  </si>
  <si>
    <t>G63435333</t>
  </si>
  <si>
    <t>UNA PASSEJADA PELS SENTITS</t>
  </si>
  <si>
    <t>14S03337</t>
  </si>
  <si>
    <t>ASS.COMERCIANTS BARRIS ZONAFRANCA</t>
  </si>
  <si>
    <t>G59417105</t>
  </si>
  <si>
    <t>14S00046</t>
  </si>
  <si>
    <t>GRUP MUNICIPAL CIU</t>
  </si>
  <si>
    <t>G08809147</t>
  </si>
  <si>
    <t>14S00227</t>
  </si>
  <si>
    <t>GRUP CORAL DE L'ELECTRIC</t>
  </si>
  <si>
    <t>14S00790</t>
  </si>
  <si>
    <t>RADIO TALLER TRINITAT VELLA</t>
  </si>
  <si>
    <t>14S01790</t>
  </si>
  <si>
    <t>DANSA AL CARRER 2014</t>
  </si>
  <si>
    <t>14S05309</t>
  </si>
  <si>
    <t>MEETING Y SALONES SA</t>
  </si>
  <si>
    <t>A61880837</t>
  </si>
  <si>
    <t>14S02533</t>
  </si>
  <si>
    <t>TAMAIA VIURE SENSE VIOLÈNCIA, SCCL</t>
  </si>
  <si>
    <t>F64206642</t>
  </si>
  <si>
    <t>ATENCIO INTEGRAL A DONES MALTRACTADES PER A LA REC</t>
  </si>
  <si>
    <t>14S03920</t>
  </si>
  <si>
    <t>14S00315</t>
  </si>
  <si>
    <t>14S05128</t>
  </si>
  <si>
    <t>CENTRE MORAL INSTRUCTIU DE GRà</t>
  </si>
  <si>
    <t>G08713273</t>
  </si>
  <si>
    <t>14S02402</t>
  </si>
  <si>
    <t>E.C.O.M.FEDERACIO ENTITATS COLABOR. MINUSVA</t>
  </si>
  <si>
    <t>G08803801</t>
  </si>
  <si>
    <t>ACTIVITATS DE SENSIBILITZACIO "COM TU,COM JO"</t>
  </si>
  <si>
    <t>14S01612</t>
  </si>
  <si>
    <t>ASSOCIACIO DE PARES ALUMNES C.P. CA</t>
  </si>
  <si>
    <t>G08850968</t>
  </si>
  <si>
    <t>DINAMITZACIÓ DE L'ENTORN ESECOLAR EN EL TEMPS DE L</t>
  </si>
  <si>
    <t>14S03584</t>
  </si>
  <si>
    <t>A.P.A. MARE NOSTRUM ESCUELA ESTATAL</t>
  </si>
  <si>
    <t>G08851552</t>
  </si>
  <si>
    <t>CONSTRUCCIO CARROSSA CAVALCADA REIS 2015</t>
  </si>
  <si>
    <t>14S00816</t>
  </si>
  <si>
    <t>APA DE L'ESCOLA ELS XIPRERS</t>
  </si>
  <si>
    <t>G08854614</t>
  </si>
  <si>
    <t>OLIMPIADES ESPORTIVES VALLVIDRERA</t>
  </si>
  <si>
    <t>14S00824</t>
  </si>
  <si>
    <t>FESTES D'INTERNCANVI, BRICOLATGE I PRIMAVERA, BUTL</t>
  </si>
  <si>
    <t>14S02098</t>
  </si>
  <si>
    <t>CLUB AVIS BARRI LES SALESES</t>
  </si>
  <si>
    <t>G08869133</t>
  </si>
  <si>
    <t>14S00656</t>
  </si>
  <si>
    <t>ASOC.FONDO CONOC.Y EXPERIENC.DE BAR</t>
  </si>
  <si>
    <t>G08934598</t>
  </si>
  <si>
    <t>14S00765</t>
  </si>
  <si>
    <t>14S02393</t>
  </si>
  <si>
    <t>TALLERS GENT GRAN FESTES</t>
  </si>
  <si>
    <t>14S00208</t>
  </si>
  <si>
    <t>14S02740</t>
  </si>
  <si>
    <t>INFORMACIO, ASSESORAMENT, ADREÇATS A LA DONA LESBI</t>
  </si>
  <si>
    <t>14S01548</t>
  </si>
  <si>
    <t>APA CENTRE PUBLIC DR. FOLCH I CAMAR</t>
  </si>
  <si>
    <t>G08987588</t>
  </si>
  <si>
    <t>CASAL D'ESTIU RESPIR 2014</t>
  </si>
  <si>
    <t>14S01503</t>
  </si>
  <si>
    <t>14S03973</t>
  </si>
  <si>
    <t>ESCACS COMTAL CLUB</t>
  </si>
  <si>
    <t>G08988545</t>
  </si>
  <si>
    <t>ACTIVITATS 2014</t>
  </si>
  <si>
    <t>14S00446</t>
  </si>
  <si>
    <t>14S00950</t>
  </si>
  <si>
    <t>ASOC.VECINOS EL POLVORINDE BAR.</t>
  </si>
  <si>
    <t>G58042888</t>
  </si>
  <si>
    <t>FIESTA MAYOR DEL BARRIO</t>
  </si>
  <si>
    <t>14S02329</t>
  </si>
  <si>
    <t>ASOC.VECINOS DE CANYELLES DE BARCEL</t>
  </si>
  <si>
    <t>G58156639</t>
  </si>
  <si>
    <t>ACTIVIDADES SOCIOCULTURALES Y DE CONVIVENCIA</t>
  </si>
  <si>
    <t>14S03087</t>
  </si>
  <si>
    <t>CONFEDERACIO DE COMERC DE CATALUNYA</t>
  </si>
  <si>
    <t>G58196098</t>
  </si>
  <si>
    <t>ACCIONS DE LA CCC SOBRE COMUNICACIO, DINAMITZACIO</t>
  </si>
  <si>
    <t>14S04052</t>
  </si>
  <si>
    <t>ASOC.VECINOS BUEN PASTOR DE BARCELO</t>
  </si>
  <si>
    <t>G58199696</t>
  </si>
  <si>
    <t>REBOST SOLIDARI D'ALIMENTS BON PASTOR I BARÓ DE VI</t>
  </si>
  <si>
    <t>14S00510</t>
  </si>
  <si>
    <t>FEDERACIO D'ATENEUS DE CATALUNYA</t>
  </si>
  <si>
    <t>G58212903</t>
  </si>
  <si>
    <t>PROJECTE "EXPLICA'NS"</t>
  </si>
  <si>
    <t>14S00609</t>
  </si>
  <si>
    <t>28 CURSA POPULAR NOU BARRIS</t>
  </si>
  <si>
    <t>14S03444</t>
  </si>
  <si>
    <t>CASAL AVIS "PALMERA S.MARTI"</t>
  </si>
  <si>
    <t>G58305228</t>
  </si>
  <si>
    <t>GESTIO CASAL LA PALMERA "VARIOS Y DISTINTOS"</t>
  </si>
  <si>
    <t>14S03370</t>
  </si>
  <si>
    <t>TRENCANT BARRERES EN LA PARTICIPACIO DE LES PERSON</t>
  </si>
  <si>
    <t>14S03574</t>
  </si>
  <si>
    <t>ASSO.CULTURAL RECRE.LA PAU DE BARCE</t>
  </si>
  <si>
    <t>G58315672</t>
  </si>
  <si>
    <t>ACTUACIONS SOLIDARIES</t>
  </si>
  <si>
    <t>14S01688</t>
  </si>
  <si>
    <t>ASSOC.FOMENT OCUPACIO CONTRA L'ATUR</t>
  </si>
  <si>
    <t>G58331455</t>
  </si>
  <si>
    <t>PROMOCIÓ DELS OFICIS ARTESANS</t>
  </si>
  <si>
    <t>14S03935</t>
  </si>
  <si>
    <t>ASOC.VECINOS DEL CARMELO</t>
  </si>
  <si>
    <t>G58369109</t>
  </si>
  <si>
    <t>FUNCIONAMENT DE L'ENTITAT</t>
  </si>
  <si>
    <t>14S02723</t>
  </si>
  <si>
    <t>AMPA ESCOLA LEXIA</t>
  </si>
  <si>
    <t>G58385048</t>
  </si>
  <si>
    <t>PROJECTE EDUCATIU</t>
  </si>
  <si>
    <t>14S01864</t>
  </si>
  <si>
    <t>ASSO.VEINS CARRER ARGENTONA</t>
  </si>
  <si>
    <t>G58386004</t>
  </si>
  <si>
    <t>FESTA MAJOR I DINARS POPULARS</t>
  </si>
  <si>
    <t>14S01944</t>
  </si>
  <si>
    <t>APODERAMENT A LA MEVA SALUT</t>
  </si>
  <si>
    <t>14S01968</t>
  </si>
  <si>
    <t>ESCOLA DE SALUT PER A AFECTATS I FAMILIARS</t>
  </si>
  <si>
    <t>14S03550</t>
  </si>
  <si>
    <t>VERN-COORD.D'ENTITATSDE LA VERNEDA</t>
  </si>
  <si>
    <t>G58426305</t>
  </si>
  <si>
    <t>CULTURA PARTICIPACIO I COMUNITAT</t>
  </si>
  <si>
    <t>14S03644</t>
  </si>
  <si>
    <t>ASSOC. VEÏNS POBLE NOU</t>
  </si>
  <si>
    <t>G58435975</t>
  </si>
  <si>
    <t>PDC APROPEM-NOS POBLENOU</t>
  </si>
  <si>
    <t>14S02346</t>
  </si>
  <si>
    <t>EL PARTIQUI, ASSO.TEATRAL</t>
  </si>
  <si>
    <t>G58466319</t>
  </si>
  <si>
    <t>EL PARTIQUI TEMPORADA TEATRAL 2014-2015</t>
  </si>
  <si>
    <t>14S01727</t>
  </si>
  <si>
    <t>CASA CASTILLA-LA MANCHA</t>
  </si>
  <si>
    <t>G58479692</t>
  </si>
  <si>
    <t>SANCHO PANZA EN LA CIUDAD CONDAL</t>
  </si>
  <si>
    <t>14S01419</t>
  </si>
  <si>
    <t>PASAREL·LA MODA AL CARRER I VILLAGE</t>
  </si>
  <si>
    <t>14S03326</t>
  </si>
  <si>
    <t>14S01373</t>
  </si>
  <si>
    <t>CARNESTOLTES</t>
  </si>
  <si>
    <t>14S01424</t>
  </si>
  <si>
    <t>ESCOLA VERDA</t>
  </si>
  <si>
    <t>14S01346</t>
  </si>
  <si>
    <t>AGRU.ESCOLTA ROLAND PHILIPPS</t>
  </si>
  <si>
    <t>G58535220</t>
  </si>
  <si>
    <t>PROJECTE ANUAL DE FUNCIONAMENT ORDINARI DEL ROLAND</t>
  </si>
  <si>
    <t>14S01813</t>
  </si>
  <si>
    <t>AGRUPAC.PROPIETAR.Y VECINOS CAN CAR</t>
  </si>
  <si>
    <t>G58540485</t>
  </si>
  <si>
    <t>14S00183</t>
  </si>
  <si>
    <t>CLUB PETANCA LA CENIA</t>
  </si>
  <si>
    <t>G58589870</t>
  </si>
  <si>
    <t>14S03947</t>
  </si>
  <si>
    <t>AGRUP.ESCOLTA SKUES</t>
  </si>
  <si>
    <t>G58622010</t>
  </si>
  <si>
    <t>14S01756</t>
  </si>
  <si>
    <t>FUND.PRIV.ONCOLOGIA INFANTIL E.VILL</t>
  </si>
  <si>
    <t>G58644865</t>
  </si>
  <si>
    <t>FOMENT DE LA PARTICIPACIÓ INTERNA I EXTERNA DE LA</t>
  </si>
  <si>
    <t>14S01515</t>
  </si>
  <si>
    <t>VOLUNTARIAT HOSPITALARI EN NENS I JOVES MALALTS DE</t>
  </si>
  <si>
    <t>14S01160</t>
  </si>
  <si>
    <t>AGRUPAC.DEPORTIVA S.CIPRIANO</t>
  </si>
  <si>
    <t>G58650938</t>
  </si>
  <si>
    <t>14S03623</t>
  </si>
  <si>
    <t>A.P.A. ANGELS GARRIGA</t>
  </si>
  <si>
    <t>G58659988</t>
  </si>
  <si>
    <t>14S03612</t>
  </si>
  <si>
    <t>14S03599</t>
  </si>
  <si>
    <t>CENTRE D'ESTUDIS IGNASI IGLESIAS</t>
  </si>
  <si>
    <t>G58694852</t>
  </si>
  <si>
    <t>14S02078</t>
  </si>
  <si>
    <t>ASSOC. CATALANA INFÀNCIA MALTRACTAD</t>
  </si>
  <si>
    <t>G58711037</t>
  </si>
  <si>
    <t>CONSTRUIM UNA BERCELONA PER A I AMB INFANTS</t>
  </si>
  <si>
    <t>14S02514</t>
  </si>
  <si>
    <t>CLUB BASQUET CIUTAT VELLA</t>
  </si>
  <si>
    <t>G58884370</t>
  </si>
  <si>
    <t>14S00827</t>
  </si>
  <si>
    <t>AAVV I PROP MAS GUIMBAU-CAN CASTELL</t>
  </si>
  <si>
    <t>G58943671</t>
  </si>
  <si>
    <t>14S00202</t>
  </si>
  <si>
    <t>CLUB FUTBOL SALA MONTSANT</t>
  </si>
  <si>
    <t>G59032060</t>
  </si>
  <si>
    <t>14S00477</t>
  </si>
  <si>
    <t>L'IDEAL D'EN CLAVE-ESCACS DENOU BAR</t>
  </si>
  <si>
    <t>G59041335</t>
  </si>
  <si>
    <t>ESCACS A NOU BARRIS</t>
  </si>
  <si>
    <t>14S02317</t>
  </si>
  <si>
    <t>CENTRE D'ESPLAI DRUIDA</t>
  </si>
  <si>
    <t>G59084236</t>
  </si>
  <si>
    <t>14S01354</t>
  </si>
  <si>
    <t>14S01434</t>
  </si>
  <si>
    <t>14S03554</t>
  </si>
  <si>
    <t>PLA ANUAL DE DESENVOLUPAMENT 2013</t>
  </si>
  <si>
    <t>CULTURA, SOLIDARIT.I PAU COM.SANT'E</t>
  </si>
  <si>
    <t>G59345538</t>
  </si>
  <si>
    <t>14S02071</t>
  </si>
  <si>
    <t>COORDINADORA ENTITATS HORTA</t>
  </si>
  <si>
    <t>G59384503</t>
  </si>
  <si>
    <t>FESTA MAJOR BARRI HORTA 2014</t>
  </si>
  <si>
    <t>14S01019</t>
  </si>
  <si>
    <t>COORD.ACTIV.CORS DE LA BARCELONETA</t>
  </si>
  <si>
    <t>G59548602</t>
  </si>
  <si>
    <t>CORS DE LA BARCELONETA</t>
  </si>
  <si>
    <t>14S01906</t>
  </si>
  <si>
    <t>CLUB PETANCA FONT CASTELLANA</t>
  </si>
  <si>
    <t>G59573568</t>
  </si>
  <si>
    <t>PROMOCIO DE L'ESPORT DE PETANCA</t>
  </si>
  <si>
    <t>14S00799</t>
  </si>
  <si>
    <t>CLUB PETANCA COIMBRA</t>
  </si>
  <si>
    <t>G59576413</t>
  </si>
  <si>
    <t>TORNEIGS OFICIALS I SOCIALS ESPORTIUS</t>
  </si>
  <si>
    <t>14S02820</t>
  </si>
  <si>
    <t>ASS.VEINS MERIDIANO CERO(AMEC)</t>
  </si>
  <si>
    <t>G59931386</t>
  </si>
  <si>
    <t>PROGRAMA ANUAL PROMOCIONAL DE L'ASSOCIACIÓ</t>
  </si>
  <si>
    <t>14S01882</t>
  </si>
  <si>
    <t>CLUB BOLOS LEONESES -HORTA-</t>
  </si>
  <si>
    <t>G59936773</t>
  </si>
  <si>
    <t>ORGANITZACIO DE PARTIDAS DE BOLOS LEONESES</t>
  </si>
  <si>
    <t>14S02603</t>
  </si>
  <si>
    <t>ASSOC.COMERç I SERVEIS DE POBLE SEC</t>
  </si>
  <si>
    <t>G59989327</t>
  </si>
  <si>
    <t>14S00993</t>
  </si>
  <si>
    <t>FUNDACIO PRIVADA ESCO</t>
  </si>
  <si>
    <t>G60022787</t>
  </si>
  <si>
    <t>CASAL MENJADOR-ESPLAI ESCO</t>
  </si>
  <si>
    <t>14S00934</t>
  </si>
  <si>
    <t>TEMPS PER FORMAR-TE</t>
  </si>
  <si>
    <t>14S01006</t>
  </si>
  <si>
    <t>ACOLLIDA A FAMILIES EN RISC D'EXCLUSIO SOCIAL</t>
  </si>
  <si>
    <t>14S00865</t>
  </si>
  <si>
    <t>CLUB RACING VALLBONA</t>
  </si>
  <si>
    <t>G60056041</t>
  </si>
  <si>
    <t>14S02821</t>
  </si>
  <si>
    <t>ASS.PARES I MARES D'ALUMNES COL. PE</t>
  </si>
  <si>
    <t>G60105673</t>
  </si>
  <si>
    <t>PROJECTE ANUAL D'ACTIVITATS DE L'AMPA I CREACIÓ D'</t>
  </si>
  <si>
    <t>14S00978</t>
  </si>
  <si>
    <t>INSTITUCIO CULTURAL DE LES CORTS</t>
  </si>
  <si>
    <t>G60275633</t>
  </si>
  <si>
    <t>PROJECTE D'ACTIVITATS CULTURALS 2014</t>
  </si>
  <si>
    <t>14S05241</t>
  </si>
  <si>
    <t>PROJECTE DELS NOMS</t>
  </si>
  <si>
    <t>G60396280</t>
  </si>
  <si>
    <t>PROJECT BCN CHECKPOINT INFOTRAT I 21 MEMORIAL SIDA</t>
  </si>
  <si>
    <t>14S00274</t>
  </si>
  <si>
    <t>LLEURE CIVIC</t>
  </si>
  <si>
    <t>G60434156</t>
  </si>
  <si>
    <t>14S01231</t>
  </si>
  <si>
    <t>GEGANTERS DE GRACIA</t>
  </si>
  <si>
    <t>G60456878</t>
  </si>
  <si>
    <t>14S02253</t>
  </si>
  <si>
    <t>ESCOLA DE BÀSQUET DEL CERVANTES</t>
  </si>
  <si>
    <t>14S00805</t>
  </si>
  <si>
    <t>A.P.A. DE L'ESCOLA BRESSOL EL CARGO</t>
  </si>
  <si>
    <t>G60535846</t>
  </si>
  <si>
    <t>14S01125</t>
  </si>
  <si>
    <t>ASSOC.D'ESCALADA EXCURS. DE LES COR</t>
  </si>
  <si>
    <t>G60675196</t>
  </si>
  <si>
    <t>DIFUSIÓ ACTIVITAT ESPORTIVA DE MUNTANYA</t>
  </si>
  <si>
    <t>14S01703</t>
  </si>
  <si>
    <t>ASSOC.PARES DE GAIS I LESBIANAS</t>
  </si>
  <si>
    <t>G60745478</t>
  </si>
  <si>
    <t>PROGRAMA DE SUPORT A FAMILIES AMB FILLS I FILLES L</t>
  </si>
  <si>
    <t>14S00334</t>
  </si>
  <si>
    <t>DONES NO ESTÀNDARDS (DONNES)</t>
  </si>
  <si>
    <t>G60889706</t>
  </si>
  <si>
    <t>XARXA INTERNACIONAL: LA CONVENCIÓ EUROPEA VERS LES</t>
  </si>
  <si>
    <t>14S00178</t>
  </si>
  <si>
    <t>HELIOGÀBAL, ASSOCIACIÓ CULTURAL</t>
  </si>
  <si>
    <t>G60951365</t>
  </si>
  <si>
    <t>14S03450</t>
  </si>
  <si>
    <t>XARXA DONES DE 50 I MES</t>
  </si>
  <si>
    <t>G60961224</t>
  </si>
  <si>
    <t>14S03793</t>
  </si>
  <si>
    <t>14S01050</t>
  </si>
  <si>
    <t>AMB L'ORGULL A LA BOCA: L'ESPAI LGTB DE LA BOCA RA</t>
  </si>
  <si>
    <t>14S01472</t>
  </si>
  <si>
    <t>AUGMENT DE LA PARTICIPACIO I ARTICULACIO DE LA XAR</t>
  </si>
  <si>
    <t>14S00361</t>
  </si>
  <si>
    <t>PROGRAMA DE DINAMITZACIO COMERCIAL, REVISTA I WEB</t>
  </si>
  <si>
    <t>14S05341</t>
  </si>
  <si>
    <t>ASSOCIACIO GRACIA TERRITORI SONOR</t>
  </si>
  <si>
    <t>G61137642</t>
  </si>
  <si>
    <t>GRÀCIA TERRITORI SONOR: PROJECTE D'ACTIVITATS 2014</t>
  </si>
  <si>
    <t>14S00793</t>
  </si>
  <si>
    <t>BASCONIAASSOCIACIO CASAL GENT GRAN BAS</t>
  </si>
  <si>
    <t>G61174777</t>
  </si>
  <si>
    <t>PROMOCIÓ I ATENCIÓ A LA GENT GRAN</t>
  </si>
  <si>
    <t>14S01951</t>
  </si>
  <si>
    <t>FUNDACIÓ PRIVADA AVISMON-CATALUNYA</t>
  </si>
  <si>
    <t>G61225918</t>
  </si>
  <si>
    <t>TALLERS PER A GENT GRAN PROMOCIO D'HABITS SALUDABL</t>
  </si>
  <si>
    <t>14S00725</t>
  </si>
  <si>
    <t>APA C.P. DRASSANES</t>
  </si>
  <si>
    <t>G61238895</t>
  </si>
  <si>
    <t>14S00290</t>
  </si>
  <si>
    <t>AULA EXTENS.UNIVERS.GENT GRAN CORTS</t>
  </si>
  <si>
    <t>G61382065</t>
  </si>
  <si>
    <t>DIFONDRE LA CULTURA A LA GENT GRAN LES CORTS EST</t>
  </si>
  <si>
    <t>14S01755</t>
  </si>
  <si>
    <t>FUNDACIO NATURA</t>
  </si>
  <si>
    <t>G61425526</t>
  </si>
  <si>
    <t>'BARCELONA COMPENSANATURA''</t>
  </si>
  <si>
    <t>14S05418</t>
  </si>
  <si>
    <t>FUNDACIO FACTOR HUMÀ</t>
  </si>
  <si>
    <t>G61513297</t>
  </si>
  <si>
    <t>92211</t>
  </si>
  <si>
    <t>PREMI MERCE SALA (6A EDICIÓ)</t>
  </si>
  <si>
    <t>14S03711</t>
  </si>
  <si>
    <t>CLUB ROL I SIMULACIÓ KRITIK</t>
  </si>
  <si>
    <t>G61625968</t>
  </si>
  <si>
    <t>JOCS KRITIKS 2014</t>
  </si>
  <si>
    <t>14S01438</t>
  </si>
  <si>
    <t>JUGUEM A TENNIS</t>
  </si>
  <si>
    <t>14S00186</t>
  </si>
  <si>
    <t>14S01142</t>
  </si>
  <si>
    <t>AMPA COL-LEGI COLLASO I GIL</t>
  </si>
  <si>
    <t>G61855219</t>
  </si>
  <si>
    <t>ACTIVITATS LUDIQUES I EXTRAESCOLARS PER A INFANTS</t>
  </si>
  <si>
    <t>14S01783</t>
  </si>
  <si>
    <t>SERVEI D'ORIENTACIO I ITINERARIS D'INSERCIO PER TR</t>
  </si>
  <si>
    <t>14S02325</t>
  </si>
  <si>
    <t>ACCIO CONTRA LA VIOLENCIA DOMESTICA</t>
  </si>
  <si>
    <t>G62068093</t>
  </si>
  <si>
    <t>14S00706</t>
  </si>
  <si>
    <t>ASSOC CASAL GENT GRAN CARLIT</t>
  </si>
  <si>
    <t>G62167499</t>
  </si>
  <si>
    <t>14S00484</t>
  </si>
  <si>
    <t>ASSO.CASAL DE GENT GRAN GUINEUETA</t>
  </si>
  <si>
    <t>G62201991</t>
  </si>
  <si>
    <t>ESPECIAL ATENCIO A LA GENT GRAN</t>
  </si>
  <si>
    <t>14S02480</t>
  </si>
  <si>
    <t>ART SOLIDARI</t>
  </si>
  <si>
    <t>G62349774</t>
  </si>
  <si>
    <t>ART AMB ELS MÉS JOVES</t>
  </si>
  <si>
    <t>14S01037</t>
  </si>
  <si>
    <t>GRUP SARDANISTA HORTA</t>
  </si>
  <si>
    <t>G62478409</t>
  </si>
  <si>
    <t>CICLE DE BALLADA DE SARDANES " A HORTA BALLEM SARD</t>
  </si>
  <si>
    <t>14S00431</t>
  </si>
  <si>
    <t>WIKIDONES</t>
  </si>
  <si>
    <t>14S00463</t>
  </si>
  <si>
    <t>TEIXIM LA BONNE: TEIXIM XARXES INTERCULTURALS</t>
  </si>
  <si>
    <t>14S05372</t>
  </si>
  <si>
    <t>DRETS SEXUALS I REPRODUCTIUS A L'AGENDA GLOBAL I L</t>
  </si>
  <si>
    <t>14S01356</t>
  </si>
  <si>
    <t>ATENCIO I SUPORT GRUPAL A PERSONES QUE VIUEN AMB V</t>
  </si>
  <si>
    <t>14S00938</t>
  </si>
  <si>
    <t>SANTS MONTJUÏC COMUNICACIÓ LOCAL</t>
  </si>
  <si>
    <t>G62768098</t>
  </si>
  <si>
    <t>SANTS 3 RADIO I ACTIVITATS SOCIALS I SOLIDARIES A</t>
  </si>
  <si>
    <t>14S00454</t>
  </si>
  <si>
    <t>CURTMETRATGES SOBRE LA GENT GRAN LGTB</t>
  </si>
  <si>
    <t>14S01444</t>
  </si>
  <si>
    <t>14S01599</t>
  </si>
  <si>
    <t>14S01178</t>
  </si>
  <si>
    <t>ASSOCIACIO DE PUNTAIRES DE SANT AND</t>
  </si>
  <si>
    <t>G62951041</t>
  </si>
  <si>
    <t>DIFUSIÓ NOVES TÈCNIQUES I DISSENY PUNTES DE COIXÍ</t>
  </si>
  <si>
    <t>14S01247</t>
  </si>
  <si>
    <t>COORDINADORA DE COLLES DE CULTURADE GRÀCIA</t>
  </si>
  <si>
    <t>G63100366</t>
  </si>
  <si>
    <t>14S00465</t>
  </si>
  <si>
    <t>FALCONS DE BARCELONA</t>
  </si>
  <si>
    <t>G63101406</t>
  </si>
  <si>
    <t>FALCONS DE BARCELONA-FALCONS ALS BARRIS</t>
  </si>
  <si>
    <t>14S01627</t>
  </si>
  <si>
    <t>FUNDACIÓ PRIVADA MIGRA-STUDIUM</t>
  </si>
  <si>
    <t>G63103006</t>
  </si>
  <si>
    <t>SOM-HI</t>
  </si>
  <si>
    <t>14S01560</t>
  </si>
  <si>
    <t>DONES MUNDI</t>
  </si>
  <si>
    <t>G63192967</t>
  </si>
  <si>
    <t>14S01061</t>
  </si>
  <si>
    <t>"DINAMITZACIO DE L'ESPAI SENSE ALCOLHOL"</t>
  </si>
  <si>
    <t>14S02530</t>
  </si>
  <si>
    <t>VISIBILITZEM LES DONES EN L'ÀMBIT PROFESSIONAL DE</t>
  </si>
  <si>
    <t>14S03996</t>
  </si>
  <si>
    <t>ASSOCIACIO ESPORTIVA XARXA</t>
  </si>
  <si>
    <t>G63261002</t>
  </si>
  <si>
    <t>ASSOCIACIO ESPORTIVA SENSE ÀNIM DE LUCRE</t>
  </si>
  <si>
    <t>14S01969</t>
  </si>
  <si>
    <t>ASS. PER LA FIBROMIALGIA DE CATALUN</t>
  </si>
  <si>
    <t>G63366983</t>
  </si>
  <si>
    <t>RECOLZAMENT I AJUDA A LA FIBROMIALGIA</t>
  </si>
  <si>
    <t>14S03617</t>
  </si>
  <si>
    <t>FEDERACIO ENTITATS POBLENOU</t>
  </si>
  <si>
    <t>G63374052</t>
  </si>
  <si>
    <t>FESTES DE MAIG AL POBLENOU 2014</t>
  </si>
  <si>
    <t>14S00655</t>
  </si>
  <si>
    <t>FUNDACIO PRIV"BABEL PUNTO DE ENCUEN</t>
  </si>
  <si>
    <t>G63422224</t>
  </si>
  <si>
    <t>PROJECTE ARTIFEX</t>
  </si>
  <si>
    <t>14S00896</t>
  </si>
  <si>
    <t>ASSOCIACIO COMUNITARIA VERDUM</t>
  </si>
  <si>
    <t>G63433197</t>
  </si>
  <si>
    <t>PLA COMUNITARI DE VERDUM</t>
  </si>
  <si>
    <t>14S00212</t>
  </si>
  <si>
    <t>FUNDACIO PROJECTE AURA</t>
  </si>
  <si>
    <t>G63435614</t>
  </si>
  <si>
    <t>VOX-NOSTRA: PROGRAMA D'AUTORREPRESENTACIÓ PER A PE</t>
  </si>
  <si>
    <t>14S03867</t>
  </si>
  <si>
    <t>AMPA EBM PARC DE LA PEGASO</t>
  </si>
  <si>
    <t>G63459481</t>
  </si>
  <si>
    <t>FOMENT DE L'ACTIVITAT DE L'AMPA</t>
  </si>
  <si>
    <t>14S05481</t>
  </si>
  <si>
    <t>PROJECTE MILLORA ATENCIÓ ALS MALALTS ONCOLOGICS</t>
  </si>
  <si>
    <t>14S03496</t>
  </si>
  <si>
    <t>COAMB - COL·LEGI D'AMBIENTÒLEGS DE</t>
  </si>
  <si>
    <t>G63594873</t>
  </si>
  <si>
    <t>DIÀLEGS AMBIENTALS 2014</t>
  </si>
  <si>
    <t>14S03929</t>
  </si>
  <si>
    <t>COLLA DIABLES GUSPIRES DE SANTS</t>
  </si>
  <si>
    <t>G63764260</t>
  </si>
  <si>
    <t>COLLA DE DIABLES GUSPIRES DE SANTS</t>
  </si>
  <si>
    <t>14S02344</t>
  </si>
  <si>
    <t>AGRUPACIO CORAL LA PAU DE BARCELONA</t>
  </si>
  <si>
    <t>G63785117</t>
  </si>
  <si>
    <t>DINAMITZACIÓ AGRUPACIÓ CORAL LA PAU DE BARCELONA</t>
  </si>
  <si>
    <t>14S05483</t>
  </si>
  <si>
    <t>CONVENI ECO-UNION - GLOBAL ECO FORUM 2014</t>
  </si>
  <si>
    <t>14S01075</t>
  </si>
  <si>
    <t>AULA DIFUSIO CULTURAL GENT GRAN MON</t>
  </si>
  <si>
    <t>G63858203</t>
  </si>
  <si>
    <t>GENT GRAN POSAR-SE AL DIA</t>
  </si>
  <si>
    <t>14S00897</t>
  </si>
  <si>
    <t>UN FUTUR PELS JOVES II</t>
  </si>
  <si>
    <t>14S03521</t>
  </si>
  <si>
    <t>ASSOCIACIÓ DONES I COMUNITAT</t>
  </si>
  <si>
    <t>G64026842</t>
  </si>
  <si>
    <t>14S00370</t>
  </si>
  <si>
    <t>FUNDACIO PRIVADA BENALLAR</t>
  </si>
  <si>
    <t>G64046899</t>
  </si>
  <si>
    <t>ACOLLIDA RESIDENCIAL I ACOMPANYAMENT A JOVES</t>
  </si>
  <si>
    <t>14S02931</t>
  </si>
  <si>
    <t>AMPA ESCOLA BRESSOL MUNICIPALDE GRÀCIA</t>
  </si>
  <si>
    <t>G64066343</t>
  </si>
  <si>
    <t>14S01382</t>
  </si>
  <si>
    <t>ASSOCIACIO DE GENT GRAN CAN CASTELL</t>
  </si>
  <si>
    <t>G64108178</t>
  </si>
  <si>
    <t>SATISFER LES NECESSITATS DEL VOLUNTARIAT I ACOMPAN</t>
  </si>
  <si>
    <t>14S00304</t>
  </si>
  <si>
    <t>ASOC. PORTA CULTURAL</t>
  </si>
  <si>
    <t>G64109853</t>
  </si>
  <si>
    <t>14S00900</t>
  </si>
  <si>
    <t>ASSOC. TITELLAIRE DE ROQUETES</t>
  </si>
  <si>
    <t>G64118714</t>
  </si>
  <si>
    <t>UN TITELLA A ROQUETES</t>
  </si>
  <si>
    <t>14S03256</t>
  </si>
  <si>
    <t>BARCELONA TSUNAMIS</t>
  </si>
  <si>
    <t>G64197312</t>
  </si>
  <si>
    <t>ACTES I TORNEJOS ESPORTIUS</t>
  </si>
  <si>
    <t>14S02817</t>
  </si>
  <si>
    <t>EINES PER LA INCLUSIO SOCIAL</t>
  </si>
  <si>
    <t>14S00895</t>
  </si>
  <si>
    <t>TASTA'M, LLENGÜES I OFICIS</t>
  </si>
  <si>
    <t>14S00820</t>
  </si>
  <si>
    <t>ASSOCIACIÓ ESPORTIVA ESCOLAR IES MO</t>
  </si>
  <si>
    <t>G64353485</t>
  </si>
  <si>
    <t>PROMOCIÓ DEL HIP HOP AL DISTRICTE DE SARRIÀ-SANT G</t>
  </si>
  <si>
    <t>14S02941</t>
  </si>
  <si>
    <t>CORAL FONT D'EN FARGAS</t>
  </si>
  <si>
    <t>G64359185</t>
  </si>
  <si>
    <t>14S00142</t>
  </si>
  <si>
    <t>FUNDACIÓN PRIVADA GRUP D'AFECTATSD'ESCLEROSI MÚLTIPLE</t>
  </si>
  <si>
    <t>G64378839</t>
  </si>
  <si>
    <t>VOLEM VIURE, VOLEM CURAR-NOS I TENIM PRESSA</t>
  </si>
  <si>
    <t>CENTRE EURO-ÀRAB DE CATALUNYA</t>
  </si>
  <si>
    <t>G64627896</t>
  </si>
  <si>
    <t>14S01066</t>
  </si>
  <si>
    <t>CURS DE PRE-MONITORS I ENTRENADORS PER NOIS I NOIE</t>
  </si>
  <si>
    <t>14S03923</t>
  </si>
  <si>
    <t>COORDINADORA D'ENTITATS DE CAN BARO</t>
  </si>
  <si>
    <t>G64739519</t>
  </si>
  <si>
    <t>COORDINADORA D'ENTITATS DE CAN BARÓ</t>
  </si>
  <si>
    <t>14S05368</t>
  </si>
  <si>
    <t>ASSOCIACIO CULTURAL MEXICANO-CATALA</t>
  </si>
  <si>
    <t>G64936396</t>
  </si>
  <si>
    <t>"FESTIVAL BCN VIVE MEXICO" I "DIA GRITO INDEPEND."</t>
  </si>
  <si>
    <t>14S02967</t>
  </si>
  <si>
    <t>ASSOC.DE L'IMATGERIA FESTIVA POBLEN</t>
  </si>
  <si>
    <t>G65024549</t>
  </si>
  <si>
    <t>14S03976</t>
  </si>
  <si>
    <t>ASSOC. LA CULTURAL DEL SECO</t>
  </si>
  <si>
    <t>G65075426</t>
  </si>
  <si>
    <t xml:space="preserve"> FESTA MAJOR DEL POBLE SEC-ESCENARI SECO</t>
  </si>
  <si>
    <t>14S02849</t>
  </si>
  <si>
    <t>SOCIETAT CORAL GIRASOL</t>
  </si>
  <si>
    <t>J58083528</t>
  </si>
  <si>
    <t>FUNCIONAMENT DE LA ENTITAT</t>
  </si>
  <si>
    <t>14S05458</t>
  </si>
  <si>
    <t>14S00740</t>
  </si>
  <si>
    <t>C.P. MILA I FONTANALS</t>
  </si>
  <si>
    <t>Q5855287H</t>
  </si>
  <si>
    <t>LLIBRES DE TEXT I MATERIAL ESCOLAR</t>
  </si>
  <si>
    <t>14S01067</t>
  </si>
  <si>
    <t>ACTIVITATS CULTURALS I SORTIDES</t>
  </si>
  <si>
    <t>14S00409</t>
  </si>
  <si>
    <t>14S00392</t>
  </si>
  <si>
    <t>14S03331</t>
  </si>
  <si>
    <t>14S03552</t>
  </si>
  <si>
    <t>PARROQUIA SANTA MARIA DEL TAULAT</t>
  </si>
  <si>
    <t>R0800504C</t>
  </si>
  <si>
    <t>ESPLAI MOVI POBLENOU</t>
  </si>
  <si>
    <t>14S03618</t>
  </si>
  <si>
    <t>AULA D'ESTUDI DON BOSCO</t>
  </si>
  <si>
    <t>14S00193</t>
  </si>
  <si>
    <t>DELEGACIÓ DIOCESANA DEL APOSTOLAT D</t>
  </si>
  <si>
    <t>R5800072J</t>
  </si>
  <si>
    <t>ORIENTACIÓ ACOLLIMENT, SUPORT A LA GENT DE LA MAR</t>
  </si>
  <si>
    <t>14S00479</t>
  </si>
  <si>
    <t>PARROQUIA SANTA ENGRACIA</t>
  </si>
  <si>
    <t>R5800200G</t>
  </si>
  <si>
    <t>CENTRE D'ESPLAI DE LA PARROQUIA DE SANTA ENGRACIA</t>
  </si>
  <si>
    <t>14S02219</t>
  </si>
  <si>
    <t>PARRÒQUIA DE LA CONCEPCIÓ</t>
  </si>
  <si>
    <t>R5800341I</t>
  </si>
  <si>
    <t>14S01268</t>
  </si>
  <si>
    <t>AGRUPACIÓ CULTURAL I SOCIAL (ACIS)FUNDACION PIA AUTONOMA</t>
  </si>
  <si>
    <t>R5800396C</t>
  </si>
  <si>
    <t>FES BÀSQUET-UEC!</t>
  </si>
  <si>
    <t>14S00111</t>
  </si>
  <si>
    <t>FUNDACION AJUDA I ESPERANCA DE BARC</t>
  </si>
  <si>
    <t>R5800402I</t>
  </si>
  <si>
    <t>14S04666</t>
  </si>
  <si>
    <t>CENTRO ARAGONéS DE SARRIà</t>
  </si>
  <si>
    <t>V08538910</t>
  </si>
  <si>
    <t>FESTES D'HIVERN</t>
  </si>
  <si>
    <t>14S00488</t>
  </si>
  <si>
    <t>ASSOC.V.V. CENTRE SOCIAL CAN PEGUER</t>
  </si>
  <si>
    <t>V08658536</t>
  </si>
  <si>
    <t>SUPORT GLOBAL A L´ENTITAT</t>
  </si>
  <si>
    <t>14S02266</t>
  </si>
  <si>
    <t>CLUB ESPORTIU BASQUETBOL LUZ CASANO</t>
  </si>
  <si>
    <t>V58173436</t>
  </si>
  <si>
    <t>UN SOMNI, UNA IL·LUSIÓ: CAVALCADA REIAL</t>
  </si>
  <si>
    <t>14S01846</t>
  </si>
  <si>
    <t>CENTRE CULTURAL ANDALÚS DEL BON PAS</t>
  </si>
  <si>
    <t>V59991356</t>
  </si>
  <si>
    <t>CENTRO CULTURAL ANDALUZ DEL BUEN PASTOR</t>
  </si>
  <si>
    <t>14S02989</t>
  </si>
  <si>
    <t>FESTA MAJOR BARRI DEL GUINARDO</t>
  </si>
  <si>
    <t>14S01572</t>
  </si>
  <si>
    <t>CENTRE D'ESPLAI GRUP DE GENT</t>
  </si>
  <si>
    <t>V62105457</t>
  </si>
  <si>
    <t>14S04164</t>
  </si>
  <si>
    <t>FUNDACIÓ CATALUNYA VOLUNTÀRIA</t>
  </si>
  <si>
    <t>G64729056</t>
  </si>
  <si>
    <t xml:space="preserve"> FAMÍLIES X FAMÍLIES (VOLUNTARIAT INTERGENERACIONA</t>
  </si>
  <si>
    <t>14S00515</t>
  </si>
  <si>
    <t>VINCLE ASS. PER LA RECERCA I ACCI¢</t>
  </si>
  <si>
    <t>G63375786</t>
  </si>
  <si>
    <t>14S04161</t>
  </si>
  <si>
    <t>14S03602</t>
  </si>
  <si>
    <t>ASSOCIACIÓ CASAL DE JOVES EL RACÓ</t>
  </si>
  <si>
    <t>G65254021</t>
  </si>
  <si>
    <t>CASAL DE JOVES EL RACÓ</t>
  </si>
  <si>
    <t>14S03312</t>
  </si>
  <si>
    <t>ESPORT INTERCULTURAL</t>
  </si>
  <si>
    <t>14S05485</t>
  </si>
  <si>
    <t>FUNDACIO PRIVADA B_TEC</t>
  </si>
  <si>
    <t>G64222706</t>
  </si>
  <si>
    <t>43333</t>
  </si>
  <si>
    <t>14S00784</t>
  </si>
  <si>
    <t>ASS.G.ESTUDIS VALL D'HORTA I MASSOCIACIÓ</t>
  </si>
  <si>
    <t>G65215121</t>
  </si>
  <si>
    <t>PASSEJADES I CAMINADES PEL DISTRICTE HORTA-GUINARD</t>
  </si>
  <si>
    <t>14S01090</t>
  </si>
  <si>
    <t>ASSOCIÓ AMICS DEL PESSEBRE SMD</t>
  </si>
  <si>
    <t>G65046104</t>
  </si>
  <si>
    <t>NADAL ENTRE PESSEBRES A CIUTAT VELLA - FOMENT DE L</t>
  </si>
  <si>
    <t>14S03384</t>
  </si>
  <si>
    <t>ASSOCIACIO CULTURAL ELPARLANTE</t>
  </si>
  <si>
    <t>G65162562</t>
  </si>
  <si>
    <t>DESMUNTAMITES TV</t>
  </si>
  <si>
    <t>14S01797</t>
  </si>
  <si>
    <t>COR DE CAMBRA DYAPASON</t>
  </si>
  <si>
    <t>G62932330</t>
  </si>
  <si>
    <t>14S00451</t>
  </si>
  <si>
    <t>ASSOC. CAT. D'IMPULS ORIENTAC.</t>
  </si>
  <si>
    <t>G64547433</t>
  </si>
  <si>
    <t>COMUNICACIO SERVEI</t>
  </si>
  <si>
    <t>14S00970</t>
  </si>
  <si>
    <t>FOMENT DELS FACTORS DE PROTECCIO DE LES FAMILIES A</t>
  </si>
  <si>
    <t>14S01996</t>
  </si>
  <si>
    <t>HOGAR EXTREMEÑO DE BARCELONA</t>
  </si>
  <si>
    <t>G08803132</t>
  </si>
  <si>
    <t>14S02009</t>
  </si>
  <si>
    <t>ASS.CULT. ANDALUZA HDAD.NTRA.S</t>
  </si>
  <si>
    <t>G58102591</t>
  </si>
  <si>
    <t>TRPBADA DE CORALS ROCIERES PER NADALES</t>
  </si>
  <si>
    <t>COL.LEGI OF. D'ENGINYERS TEC.INDUST</t>
  </si>
  <si>
    <t>Q0870003A</t>
  </si>
  <si>
    <t>14S01109</t>
  </si>
  <si>
    <t>AMPA TORRENT CAN CARABASSA</t>
  </si>
  <si>
    <t>G63278964</t>
  </si>
  <si>
    <t>ACTIVITATS EXTRAESCOLARS ESPORTIVES</t>
  </si>
  <si>
    <t>14S00625</t>
  </si>
  <si>
    <t>ASSOC.M.I P. CEIP CALDERON BARCAQ</t>
  </si>
  <si>
    <t>G08853988</t>
  </si>
  <si>
    <t>TARDES DE JUNY</t>
  </si>
  <si>
    <t>14S01928</t>
  </si>
  <si>
    <t>CALIU ESPAI S'ACOLLIMENT</t>
  </si>
  <si>
    <t>14S02799</t>
  </si>
  <si>
    <t>SERIE DOCUMENTAL LA DIGNITAT DELS IMMIGRANT SENSE</t>
  </si>
  <si>
    <t>14S01913</t>
  </si>
  <si>
    <t>EQMON ASSOCIACIO PER EL QUART MON</t>
  </si>
  <si>
    <t>G65064016</t>
  </si>
  <si>
    <t>ESPAI MATERNOINFANTIL</t>
  </si>
  <si>
    <t>14S00904</t>
  </si>
  <si>
    <t>FUNDACIO IMATGE I AUTOESTIMA</t>
  </si>
  <si>
    <t>G64371487</t>
  </si>
  <si>
    <t>ACTIVITATS PREVENTIVES I COMUNITARIES SOBRE TRANST</t>
  </si>
  <si>
    <t>14S03148</t>
  </si>
  <si>
    <t>ASSOCIACIÓ CLARET COMERÇ SERVEIS</t>
  </si>
  <si>
    <t>G62502430</t>
  </si>
  <si>
    <t>DINAMITZACIO DEL COMERÇ DE PROXIMITAT</t>
  </si>
  <si>
    <t>14S03318</t>
  </si>
  <si>
    <t>REFORÇ ADMINISTRATIU I DINAMITZADOR DE L'EIX DEL C</t>
  </si>
  <si>
    <t>14S04305</t>
  </si>
  <si>
    <t>L'EIX CLOT AMB LA CULTURA POPULAR</t>
  </si>
  <si>
    <t>14S05392</t>
  </si>
  <si>
    <t>PARROQUIA SANT ISIDOR</t>
  </si>
  <si>
    <t>R0800518C</t>
  </si>
  <si>
    <t>78012</t>
  </si>
  <si>
    <t>PROJECTE OBRES REFORMA PUNT RECOLLIDA ALIMENTS</t>
  </si>
  <si>
    <t>14S04827</t>
  </si>
  <si>
    <t>14S03002</t>
  </si>
  <si>
    <t>PUNT DE TROBADA ACDMA XARXA CAT. RE</t>
  </si>
  <si>
    <t>G63014989</t>
  </si>
  <si>
    <t>PROGRAMA D'ATENCIÓ A FAMILIES AMB ADOLESCENTS</t>
  </si>
  <si>
    <t>14S01485</t>
  </si>
  <si>
    <t>ASOC. DE F. A. DE EMPRES.MEDITERRAN</t>
  </si>
  <si>
    <t>G63152185</t>
  </si>
  <si>
    <t>CONCILIA I CORRESPONSABILITZA AMB EXIT</t>
  </si>
  <si>
    <t>14S03569</t>
  </si>
  <si>
    <t>POBLE9 PEL SAHARA</t>
  </si>
  <si>
    <t>G65298333</t>
  </si>
  <si>
    <t>PROJECTE VANCANES EN PAU - CASAL D'ESTIU NENS SAHA</t>
  </si>
  <si>
    <t>14S02575</t>
  </si>
  <si>
    <t>ASSOC. AMICS DE LA PAGESIA</t>
  </si>
  <si>
    <t>G65497554</t>
  </si>
  <si>
    <t>5ª FIRA DE LA CIRERA I PRODUCTES DE LA TERRA</t>
  </si>
  <si>
    <t>14S00251</t>
  </si>
  <si>
    <t>COFRADIA NTRA. SRA DE LAS ANGUSTIAS</t>
  </si>
  <si>
    <t>G64244288</t>
  </si>
  <si>
    <t>PROCESSIO DEXXV ANIVERSARI</t>
  </si>
  <si>
    <t>14S03725</t>
  </si>
  <si>
    <t>AMPA SANTA CATERINA DE SIENA</t>
  </si>
  <si>
    <t>G08548281</t>
  </si>
  <si>
    <t>JORNADA DE SENSIBILITZACIO</t>
  </si>
  <si>
    <t>14S03785</t>
  </si>
  <si>
    <t>GRUP DE DONES FONT DEL GOS HORTA</t>
  </si>
  <si>
    <t>G60115490</t>
  </si>
  <si>
    <t>PROMOCIO DE LA DONA DE LA FONT DEL GOS EN L'ÀMBIT</t>
  </si>
  <si>
    <t>14S04093</t>
  </si>
  <si>
    <t>COMISION DE FIESTAS PL. SURIA</t>
  </si>
  <si>
    <t>G65433179</t>
  </si>
  <si>
    <t>FESTA MAJOR CARRERS SURIA I SALLENT</t>
  </si>
  <si>
    <t>14S03703</t>
  </si>
  <si>
    <t>TRINIVE CULTURAL</t>
  </si>
  <si>
    <t>14S01617</t>
  </si>
  <si>
    <t>PROJECTE CONJUNT ESCOLA/AMPA PER AL FOMENT DE LA L</t>
  </si>
  <si>
    <t>14S03161</t>
  </si>
  <si>
    <t>GREMI DE PEIXATERS DE CATALUNYA</t>
  </si>
  <si>
    <t>G08485310</t>
  </si>
  <si>
    <t>GREMI DE PEIXATERS: DEGUSTA I CONEIX LA NOSTRA ASS</t>
  </si>
  <si>
    <t>14S03365</t>
  </si>
  <si>
    <t>14S03323</t>
  </si>
  <si>
    <t>14S03079</t>
  </si>
  <si>
    <t>ACCIONS DE DINAMITZACIÓ, COMUNICACIO I PROMOCIÓ CO</t>
  </si>
  <si>
    <t>14S03230</t>
  </si>
  <si>
    <t>ACCIONS FORMTIVES DIRIGIDES ALS COMERCIANTS I EMPL</t>
  </si>
  <si>
    <t>14S03283</t>
  </si>
  <si>
    <t>GREMI DE TINTORERS I BUGADERS DE BA</t>
  </si>
  <si>
    <t>G08516957</t>
  </si>
  <si>
    <t>COMERÇ DE PROXIMITAT REFORÇ ESTRUCTURES ASSOC</t>
  </si>
  <si>
    <t>14S03232</t>
  </si>
  <si>
    <t>COMERÇ DE PROXIMITAT ACCIONS FORMATIVES</t>
  </si>
  <si>
    <t>14S03128</t>
  </si>
  <si>
    <t>GREMI PROVINCIAL COMERÇ MOBLES BCN</t>
  </si>
  <si>
    <t>G08520892</t>
  </si>
  <si>
    <t>CAMPANYA COMERCIAL DE DIFUSIO EN RADIO I AMB BANDE</t>
  </si>
  <si>
    <t>14S05398</t>
  </si>
  <si>
    <t>CP EDUARDO MARQUINA</t>
  </si>
  <si>
    <t>Q5855246D</t>
  </si>
  <si>
    <t>CONVENI AJUNTAMENT I ESCOLA EDUARD MARQUINA</t>
  </si>
  <si>
    <t>14S03136</t>
  </si>
  <si>
    <t>CREACIO WEB SITE I XARXES SOCIALS</t>
  </si>
  <si>
    <t>14S02193</t>
  </si>
  <si>
    <t>ASSOCIACIÓ PROJECTE FIARE A CATALUN</t>
  </si>
  <si>
    <t>G64595838</t>
  </si>
  <si>
    <t>SUMANT ESFORÇOS CAP A UNA BANCA ETICA I CIUTADANA</t>
  </si>
  <si>
    <t>14S00282</t>
  </si>
  <si>
    <t>CLUB DE VELERS COLLSEROLA DE BCN</t>
  </si>
  <si>
    <t>G58216284</t>
  </si>
  <si>
    <t>VELERS D'AEROMODELISME A COLLSEROLA PER A DISCAPAC</t>
  </si>
  <si>
    <t>14S01147</t>
  </si>
  <si>
    <t>AMPA CAN NOVELL</t>
  </si>
  <si>
    <t>G65657405</t>
  </si>
  <si>
    <t>ACTIVITATS ORGANITZADES PER L'AMPA</t>
  </si>
  <si>
    <t>14S03646</t>
  </si>
  <si>
    <t>14S02015</t>
  </si>
  <si>
    <t>EDUCA&amp;CO</t>
  </si>
  <si>
    <t>14S05235</t>
  </si>
  <si>
    <t>ASSO. CAT. PERIOD.I ESCRIP. TURISME</t>
  </si>
  <si>
    <t>G59740274</t>
  </si>
  <si>
    <t>43213</t>
  </si>
  <si>
    <t>14S03559</t>
  </si>
  <si>
    <t>ASS. INF.L I JUV. ST PAULI DE NOLA</t>
  </si>
  <si>
    <t>G58424193</t>
  </si>
  <si>
    <t>14S03413</t>
  </si>
  <si>
    <t>AMPA EMB CAMP DE L'ARPA</t>
  </si>
  <si>
    <t>G65725897</t>
  </si>
  <si>
    <t>ACTUACIONS SOCIOCULTURALS DINS DE L'ÀMBIT EDUCATIU</t>
  </si>
  <si>
    <t>14S01381</t>
  </si>
  <si>
    <t>AMPA ESC PÚBLICA FRUCTUÓS GELABERT</t>
  </si>
  <si>
    <t>G63755813</t>
  </si>
  <si>
    <t>14S03417</t>
  </si>
  <si>
    <t>AMPA COL.IMMACULADA CONCEPCIÓ HORTA</t>
  </si>
  <si>
    <t>G58165390</t>
  </si>
  <si>
    <t>CARNAVAL 2015</t>
  </si>
  <si>
    <t>14S03226</t>
  </si>
  <si>
    <t>CORAL TRINITAT VELLA</t>
  </si>
  <si>
    <t>G59323501</t>
  </si>
  <si>
    <t>CANT CORAL</t>
  </si>
  <si>
    <t>14S05312</t>
  </si>
  <si>
    <t>TARPUNA, SCCL</t>
  </si>
  <si>
    <t>F65735714</t>
  </si>
  <si>
    <t>CONVENI TAPURNA APLEC AGRICULTURA URBANA BCN 2014</t>
  </si>
  <si>
    <t>14S03214</t>
  </si>
  <si>
    <t>GREMI FLORISTES DE CATALUNYA</t>
  </si>
  <si>
    <t>G08791626</t>
  </si>
  <si>
    <t>14S05466</t>
  </si>
  <si>
    <t>COL·LEGI SAGRAT COR - BESÒS</t>
  </si>
  <si>
    <t>R0800961E</t>
  </si>
  <si>
    <t>CONVENI AJUNTAMENT I COL·LEGI SAGRAT COR-BESOS</t>
  </si>
  <si>
    <t>14S03631</t>
  </si>
  <si>
    <t>ASSOC. PARES PERSONES RETARD MENTA</t>
  </si>
  <si>
    <t>G08400319</t>
  </si>
  <si>
    <t>HORT URBA ASPANIAS</t>
  </si>
  <si>
    <t>14S02802</t>
  </si>
  <si>
    <t>ASSOCIACIÓ ENRUTA'T</t>
  </si>
  <si>
    <t>G65714099</t>
  </si>
  <si>
    <t>14S00813</t>
  </si>
  <si>
    <t>ASSO.VEÏNS I AMICS CARRER MONTEROLS</t>
  </si>
  <si>
    <t>G65833477</t>
  </si>
  <si>
    <t>FESTES POPULARS AL CARRER</t>
  </si>
  <si>
    <t>14S03678</t>
  </si>
  <si>
    <t>FUND. ACCION BIENESTAR Y DESARROLLO</t>
  </si>
  <si>
    <t>G65715385</t>
  </si>
  <si>
    <t>FUELPOVERTY GROUP: TALLERS PER A L'ERADICACIO DE L</t>
  </si>
  <si>
    <t>14S01177</t>
  </si>
  <si>
    <t>ASSOCIACIÓ D'AJUDA ALS TOXICÒMANS</t>
  </si>
  <si>
    <t>G08921991</t>
  </si>
  <si>
    <t>PROGRAMA D'ACOMPANYAMENT PER A LA VIDA AUTÒNOMA</t>
  </si>
  <si>
    <t>14S01716</t>
  </si>
  <si>
    <t>CENTRO CULTURAL GARCIA LORCA C.C.</t>
  </si>
  <si>
    <t>G08990848</t>
  </si>
  <si>
    <t>14S05377</t>
  </si>
  <si>
    <t>COL·LEGI MIRO</t>
  </si>
  <si>
    <t>B08989519</t>
  </si>
  <si>
    <t>CONVENI AJUNTAMENT I ESCOLA MIRO</t>
  </si>
  <si>
    <t>14S04128</t>
  </si>
  <si>
    <t>STREETBALL BARCELONA SANTS</t>
  </si>
  <si>
    <t>G65817967</t>
  </si>
  <si>
    <t>14S00677</t>
  </si>
  <si>
    <t>ASSOC. DE FAMILIES I AMICS DEL TEB</t>
  </si>
  <si>
    <t>G66073479</t>
  </si>
  <si>
    <t>14S02854</t>
  </si>
  <si>
    <t>FUNDACIÓ RETO</t>
  </si>
  <si>
    <t>G65606238</t>
  </si>
  <si>
    <t>CORTO PERSONES AMB DISCAPACITAT</t>
  </si>
  <si>
    <t>14S02419</t>
  </si>
  <si>
    <t>ASSOCIACIO MOIXIGANGA DE BARCELONA</t>
  </si>
  <si>
    <t>G66163163</t>
  </si>
  <si>
    <t>NAIXEMENT DE LA MOIXIGANGA DE BARCELONA PER LA NOS</t>
  </si>
  <si>
    <t>14S01035</t>
  </si>
  <si>
    <t>ASSOC COORDINADORA ENTITATS CARMEL</t>
  </si>
  <si>
    <t>G65927733</t>
  </si>
  <si>
    <t>CARNAVAL CARMEL 2014</t>
  </si>
  <si>
    <t>14S02154</t>
  </si>
  <si>
    <t>ASSOCIACIO P11 CULTURA EN ACCIO</t>
  </si>
  <si>
    <t>G66071895</t>
  </si>
  <si>
    <t>TEATRE PARTICIPATIU ANTIRACISTA</t>
  </si>
  <si>
    <t>14S01265</t>
  </si>
  <si>
    <t>IGLESIA EVANG.EJERCITO DE SALVACION</t>
  </si>
  <si>
    <t>R1500021I</t>
  </si>
  <si>
    <t>INTERVENCIÓN CON PERSONAS EN SITUACIÓN DE RIESGO Y</t>
  </si>
  <si>
    <t>14S05186</t>
  </si>
  <si>
    <t>CONVENI PLA BUITS - CAN ROGER</t>
  </si>
  <si>
    <t>14S01604</t>
  </si>
  <si>
    <t>HORT URBÀ A CAN ROGER</t>
  </si>
  <si>
    <t>14S05350</t>
  </si>
  <si>
    <t>EUROPEAN YOUTH PARLIAMENT ESPAÑA</t>
  </si>
  <si>
    <t>J64610199</t>
  </si>
  <si>
    <t>14S05256</t>
  </si>
  <si>
    <t>14S01049</t>
  </si>
  <si>
    <t>IGLESIA EVANGELICA CECMAVI</t>
  </si>
  <si>
    <t>R0801288B</t>
  </si>
  <si>
    <t>LLAPIS SOLIDARI</t>
  </si>
  <si>
    <t>14S03279</t>
  </si>
  <si>
    <t>APA DE L'ESCOLA LA PAU</t>
  </si>
  <si>
    <t>G58264243</t>
  </si>
  <si>
    <t>14S05090</t>
  </si>
  <si>
    <t>14S05096</t>
  </si>
  <si>
    <t>14S05103</t>
  </si>
  <si>
    <t>14S05106</t>
  </si>
  <si>
    <t>14S01861</t>
  </si>
  <si>
    <t>L/APARADART</t>
  </si>
  <si>
    <t>14S05213</t>
  </si>
  <si>
    <t>MELENDEZ GARCIACLAUDIO EMILIO</t>
  </si>
  <si>
    <t>Y3070678P</t>
  </si>
  <si>
    <t>PRACTIQUES ESTUDIANT - DIR.SOLID. I COOP. INTER.</t>
  </si>
  <si>
    <t>14S02373</t>
  </si>
  <si>
    <t>ASSOCIACIO EDUCATPLUS EDUC I LLEURE</t>
  </si>
  <si>
    <t>G65837262</t>
  </si>
  <si>
    <t>TEATRE PER A PETITS ESPECTADORS</t>
  </si>
  <si>
    <t>14S05317</t>
  </si>
  <si>
    <t>GREMIO DE CARPINTEROS, EBANISTAS</t>
  </si>
  <si>
    <t>G08487837</t>
  </si>
  <si>
    <t>14S05344</t>
  </si>
  <si>
    <t>CONSORCI SERV. UNIVERS. CAT. (CSUC)</t>
  </si>
  <si>
    <t>Q5856253I</t>
  </si>
  <si>
    <t>92033</t>
  </si>
  <si>
    <t>PAGAMENT ANUAL 2014 MANTENIMENT REGISTRES BIBLIOGR</t>
  </si>
  <si>
    <t>14S01977</t>
  </si>
  <si>
    <t>ASS. LA IRA TEATRO</t>
  </si>
  <si>
    <t>G64345457</t>
  </si>
  <si>
    <t xml:space="preserve"> ART I HISTORIA DEL CARRER DE LA RIERETA (FESTA MA</t>
  </si>
  <si>
    <t>14S02239</t>
  </si>
  <si>
    <t>JOVES CAP A LA INTEGRACIO PERSONES</t>
  </si>
  <si>
    <t>G60322724</t>
  </si>
  <si>
    <t>FOMENT DE L'AUTONOMIA PERSONAL I L'EMPODERAMENT</t>
  </si>
  <si>
    <t>14S03282</t>
  </si>
  <si>
    <t>ASSO. BARCELONINA LOCALS OCI NOCTUR</t>
  </si>
  <si>
    <t>G63882963</t>
  </si>
  <si>
    <t>CAMPANYA D'AFILIACIO I RECERCA DE PATROCINADORS</t>
  </si>
  <si>
    <t>48101</t>
  </si>
  <si>
    <t>23014</t>
  </si>
  <si>
    <t>14S03024</t>
  </si>
  <si>
    <t>FEMAREC S.C.C.L.</t>
  </si>
  <si>
    <t>F59197996</t>
  </si>
  <si>
    <t>14S02587</t>
  </si>
  <si>
    <t>14S03527</t>
  </si>
  <si>
    <t>RAVAL, 2.0</t>
  </si>
  <si>
    <t>14S03072</t>
  </si>
  <si>
    <t>14S03334</t>
  </si>
  <si>
    <t>14S01116</t>
  </si>
  <si>
    <t>L'HORT URBÀ EN UN CENTRE PER A INFANTS AMB PARÀLIS</t>
  </si>
  <si>
    <t>14S01848</t>
  </si>
  <si>
    <t>VESPRES DE JAZZ</t>
  </si>
  <si>
    <t>14S00176</t>
  </si>
  <si>
    <t>FUNDACIO EMPRESA I CIENCIA</t>
  </si>
  <si>
    <t>G08887721</t>
  </si>
  <si>
    <t>14S01577</t>
  </si>
  <si>
    <t>14S01535</t>
  </si>
  <si>
    <t>ASSEMBLEA GENERAL ORDINÀRIA 2014</t>
  </si>
  <si>
    <t>14S01721</t>
  </si>
  <si>
    <t>AEIG PEROT GUINARDA - PROJECTE DEL CURS 2014</t>
  </si>
  <si>
    <t>14S02473</t>
  </si>
  <si>
    <t>X TORNEIG HOQUEI LINIA DISTRICTE DE SANT MARTI</t>
  </si>
  <si>
    <t>14S05153</t>
  </si>
  <si>
    <t>CONVENI PLA BUITS - GERMANETES</t>
  </si>
  <si>
    <t>14S05407</t>
  </si>
  <si>
    <t>G08965535</t>
  </si>
  <si>
    <t>14S04019</t>
  </si>
  <si>
    <t>14S03878</t>
  </si>
  <si>
    <t>JORNADA: JOVES I MOTIVAVIONS SOCIALS</t>
  </si>
  <si>
    <t>14S03431</t>
  </si>
  <si>
    <t>COMUNICACIO SECRETARIAT: ALTAVEU I INFOSECRETARIAT</t>
  </si>
  <si>
    <t>14S04147</t>
  </si>
  <si>
    <t>FES-TE AL CARRER</t>
  </si>
  <si>
    <t>14S04131</t>
  </si>
  <si>
    <t>ELS DIABLES DE SANTS APROPEM LA CULTURA POPULAR AL</t>
  </si>
  <si>
    <t>14S04142</t>
  </si>
  <si>
    <t>FESTA MAJOR CASTELLERS DE SANTS</t>
  </si>
  <si>
    <t>14S04143</t>
  </si>
  <si>
    <t>14S02946</t>
  </si>
  <si>
    <t>14S04148</t>
  </si>
  <si>
    <t>SERVEIS SECRETARIAT ENTITATS DE SANTS, HOSTAFRANCS</t>
  </si>
  <si>
    <t>14S04152</t>
  </si>
  <si>
    <t>14S00937</t>
  </si>
  <si>
    <t>ASOC.VECINOS BARRI SANT CRISTOFOL</t>
  </si>
  <si>
    <t>G58188996</t>
  </si>
  <si>
    <t>ACTIVIDADES FIESTA MAYOR -CARNAVAL-REYES-SANT JORD</t>
  </si>
  <si>
    <t>14S01219</t>
  </si>
  <si>
    <t>A.P.A. PAU CASALS</t>
  </si>
  <si>
    <t>G58298357</t>
  </si>
  <si>
    <t>FORMACIÓ I ASSESSORAMENT PEDAGÒGIC</t>
  </si>
  <si>
    <t>14S00868</t>
  </si>
  <si>
    <t>AGRUPACIO ATLETICA CATALUNYA</t>
  </si>
  <si>
    <t>G58370636</t>
  </si>
  <si>
    <t>14S05111</t>
  </si>
  <si>
    <t>48574</t>
  </si>
  <si>
    <t>33811</t>
  </si>
  <si>
    <t>CONVENI COL·LABORACIÓ  AMB U.E. DE LA MARINA-ZONA</t>
  </si>
  <si>
    <t>14S04095</t>
  </si>
  <si>
    <t>FOMENT DE LA COHESIÓ SOCIAL MITJANÇANT INICIATIVES</t>
  </si>
  <si>
    <t>14S01805</t>
  </si>
  <si>
    <t>PROGRAMA DE FORMACIO I ASSESSORAMENT SOBRE EDUCACI</t>
  </si>
  <si>
    <t>14S03411</t>
  </si>
  <si>
    <t>FUNDACIO PERE MITJANS</t>
  </si>
  <si>
    <t>G58580143</t>
  </si>
  <si>
    <t>ACOMPANYAMENTS MEDICS A ESPECIALISTES I EN HOSPITA</t>
  </si>
  <si>
    <t>14S03534</t>
  </si>
  <si>
    <t>14S02296</t>
  </si>
  <si>
    <t>A.P.A. MERCE RODOREDA</t>
  </si>
  <si>
    <t>G58658642</t>
  </si>
  <si>
    <t>ESPAI FAMILIAR</t>
  </si>
  <si>
    <t>14S00270</t>
  </si>
  <si>
    <t>ASSOC.DE COMERC.DE SANTS-ESTAB</t>
  </si>
  <si>
    <t>G58792904</t>
  </si>
  <si>
    <t>14S03416</t>
  </si>
  <si>
    <t>ACTIVITATS EXTRAESCOLARS</t>
  </si>
  <si>
    <t>14S00925</t>
  </si>
  <si>
    <t>ENERGY CONTROL: ACCIO PREVENTIVA I COMUNITARIA EN</t>
  </si>
  <si>
    <t>14S02495</t>
  </si>
  <si>
    <t>JORNADES DE COLONIES D ESTIU ACIDH 2014</t>
  </si>
  <si>
    <t>14S03477</t>
  </si>
  <si>
    <t xml:space="preserve"> ESPAI DE FORMACIO PER ADULTS AMB DISCAPACITAT INT</t>
  </si>
  <si>
    <t>14S01883</t>
  </si>
  <si>
    <t>TALLER D'HISTORIA DE GRACIA CENTRED' ESTUDIS</t>
  </si>
  <si>
    <t>G60573219</t>
  </si>
  <si>
    <t>14S01659</t>
  </si>
  <si>
    <t>ASSOC. BOTIGUERS TRINXANT-MARAGALL</t>
  </si>
  <si>
    <t>G60688538</t>
  </si>
  <si>
    <t>14S03341</t>
  </si>
  <si>
    <t>REFORÇ DE LES ESTRUCTURES ASSOCIATIVES I COMERCIAL</t>
  </si>
  <si>
    <t>14S00457</t>
  </si>
  <si>
    <t>14S01401</t>
  </si>
  <si>
    <t>ASSOC DE PARES ALUMNES DE L'ESCOLA</t>
  </si>
  <si>
    <t>G61024287</t>
  </si>
  <si>
    <t>14S03321</t>
  </si>
  <si>
    <t>SANT ANTONI CENTRE COMERCIAL</t>
  </si>
  <si>
    <t>G61360855</t>
  </si>
  <si>
    <t>REFORÇ DE L'ESTRUCTURA ASSOCIATIVA COMERCIAL DEL S</t>
  </si>
  <si>
    <t>14S01342</t>
  </si>
  <si>
    <t>14S01983</t>
  </si>
  <si>
    <t>14S00546</t>
  </si>
  <si>
    <t>14S00556</t>
  </si>
  <si>
    <t>14S00667</t>
  </si>
  <si>
    <t>TALLERS DRETS I DEURES CIVILS I CIUTADANIA</t>
  </si>
  <si>
    <t>14S00792</t>
  </si>
  <si>
    <t>COMISSIO DE FESTES DE TRINITAT VELL</t>
  </si>
  <si>
    <t>G62270038</t>
  </si>
  <si>
    <t>CALENDARI FESTIU DE TRINITAT VELLA</t>
  </si>
  <si>
    <t>14S00769</t>
  </si>
  <si>
    <t>EINES PER A FAVORIR LA INTEGRACIO</t>
  </si>
  <si>
    <t>14S01073</t>
  </si>
  <si>
    <t>CASC, FUNDACIÓ SOCIAL DEL RAVAL</t>
  </si>
  <si>
    <t>G62494026</t>
  </si>
  <si>
    <t>EL RACO DE JOVES</t>
  </si>
  <si>
    <t>14S00357</t>
  </si>
  <si>
    <t>14S02661</t>
  </si>
  <si>
    <t>ASSOCIACIÓ DIABLES DE PORT</t>
  </si>
  <si>
    <t>G62770482</t>
  </si>
  <si>
    <t>14S00533</t>
  </si>
  <si>
    <t>ASOC LAPSUS TEATRE DE LA ESCOLA LAV</t>
  </si>
  <si>
    <t>G62785290</t>
  </si>
  <si>
    <t>TEATRE AMATEUR</t>
  </si>
  <si>
    <t>14S03295</t>
  </si>
  <si>
    <t>CLUB D'ATLETISME CANALETES (SANT MA</t>
  </si>
  <si>
    <t>G63018873</t>
  </si>
  <si>
    <t>14S00679</t>
  </si>
  <si>
    <t>MOSAIC DE COLORS 2014</t>
  </si>
  <si>
    <t>14S00782</t>
  </si>
  <si>
    <t>ENFORTIMENT DEL TEIXIT ASSOCIATIU</t>
  </si>
  <si>
    <t>14S05026</t>
  </si>
  <si>
    <t>ASS CULTURAL I SOCIAL L'EM I JPC</t>
  </si>
  <si>
    <t>G64031958</t>
  </si>
  <si>
    <t>48593</t>
  </si>
  <si>
    <t>14S03580</t>
  </si>
  <si>
    <t>14S02730</t>
  </si>
  <si>
    <t>G64638380</t>
  </si>
  <si>
    <t>COPRODUCCIONS 2014</t>
  </si>
  <si>
    <t>14S05487</t>
  </si>
  <si>
    <t>LA PROSPERITAT CULTURA EN ACCIO 2</t>
  </si>
  <si>
    <t>G64781123</t>
  </si>
  <si>
    <t>PROJECTE XARXA NOU BARRIS ACULL</t>
  </si>
  <si>
    <t>14S05413</t>
  </si>
  <si>
    <t>CONVENI COL.LABORACIÓ CONSORCI PARC COLLSEROLA</t>
  </si>
  <si>
    <t>48904</t>
  </si>
  <si>
    <t>14S05431</t>
  </si>
  <si>
    <t>15534</t>
  </si>
  <si>
    <t>48535</t>
  </si>
  <si>
    <t>14S05243</t>
  </si>
  <si>
    <t>COL.OFIC. ARQUITECTOS DE CATAL</t>
  </si>
  <si>
    <t>Q0875010A</t>
  </si>
  <si>
    <t>14S05171</t>
  </si>
  <si>
    <t>14S00317</t>
  </si>
  <si>
    <t>14S02214</t>
  </si>
  <si>
    <t>14S02215</t>
  </si>
  <si>
    <t>14S02516</t>
  </si>
  <si>
    <t>BASILICA SANTA MARIA DEL PI</t>
  </si>
  <si>
    <t>R5800214H</t>
  </si>
  <si>
    <t>ACTES PUBLICS PER LA CELEBRACIO DEL 40 ANIVERSARI</t>
  </si>
  <si>
    <t>14S03038</t>
  </si>
  <si>
    <t>CASA VALENCIA EN BARCELONA</t>
  </si>
  <si>
    <t>G08486268</t>
  </si>
  <si>
    <t>VERGE DELS DESAMPARATS PATRONA DE VALENCIA 9 OCTUB</t>
  </si>
  <si>
    <t>14S00747</t>
  </si>
  <si>
    <t>ESPLAIS CATALANS</t>
  </si>
  <si>
    <t>G08773517</t>
  </si>
  <si>
    <t>14S01711</t>
  </si>
  <si>
    <t>14S03144</t>
  </si>
  <si>
    <t>GRUP BARNACLUB BASQUET</t>
  </si>
  <si>
    <t>G58432584</t>
  </si>
  <si>
    <t>FORMACIO HUMANA A LA PRACTICA ESPORTIVA DEL BASQUE</t>
  </si>
  <si>
    <t>14S03233</t>
  </si>
  <si>
    <t>CLUB ESPORTIU MONOPOL</t>
  </si>
  <si>
    <t>G58439589</t>
  </si>
  <si>
    <t>14S03851</t>
  </si>
  <si>
    <t>CENTRE TREBALLS VISUALS</t>
  </si>
  <si>
    <t>G58772435</t>
  </si>
  <si>
    <t>DIGITALITZACIO ARXIU ANALOGIC 2014</t>
  </si>
  <si>
    <t>14S02472</t>
  </si>
  <si>
    <t>14S03409</t>
  </si>
  <si>
    <t>DIADA DE MINIBASQUET DE LES CORTS</t>
  </si>
  <si>
    <t>14S03825</t>
  </si>
  <si>
    <t>JOVES VOLUNTARIS PER L'ATENCIO DE PERSONES AMB PAR</t>
  </si>
  <si>
    <t>14S02992</t>
  </si>
  <si>
    <t>ESCOLA DE FUTBOL</t>
  </si>
  <si>
    <t>14S02434</t>
  </si>
  <si>
    <t>ESCOLA DE BASQUET</t>
  </si>
  <si>
    <t>14S05461</t>
  </si>
  <si>
    <t>COLEGIO SAN GABRIEL DE BARCELONA</t>
  </si>
  <si>
    <t>R5800435I</t>
  </si>
  <si>
    <t>CONVENI AJUNTAMENT I ESCOLA SANT GABRIEL</t>
  </si>
  <si>
    <t>14S05452</t>
  </si>
  <si>
    <t>GESTIÓ CÍVICA EQUIPAMENT AULA AMBIENT. BOSC TURULL</t>
  </si>
  <si>
    <t>14S01952</t>
  </si>
  <si>
    <t>GRANSACTIUS</t>
  </si>
  <si>
    <t>14S02241</t>
  </si>
  <si>
    <t>FUND.CATAL.SINDROME DE DOWN DE BARC</t>
  </si>
  <si>
    <t>G08897696</t>
  </si>
  <si>
    <t>14S00462</t>
  </si>
  <si>
    <t>AMICS DE LA UNESCO DE BARCELONA</t>
  </si>
  <si>
    <t>G58119777</t>
  </si>
  <si>
    <t>14S01611</t>
  </si>
  <si>
    <t>A.P.A. ESCOLA BALOO</t>
  </si>
  <si>
    <t>G58254665</t>
  </si>
  <si>
    <t>14S00608</t>
  </si>
  <si>
    <t>14S00203</t>
  </si>
  <si>
    <t>ASOC RECREATIVA CLUB ATLETICO PIFER</t>
  </si>
  <si>
    <t>G59654228</t>
  </si>
  <si>
    <t>14S02271</t>
  </si>
  <si>
    <t>FOMENT PRACTICA ESPORTIVA PER A GENT GRAN</t>
  </si>
  <si>
    <t>14S02259</t>
  </si>
  <si>
    <t>FES-LA TEVA FESTA! FESTA MAJOR TRINITAT NOVA 2014</t>
  </si>
  <si>
    <t>14S02171</t>
  </si>
  <si>
    <t>GRUP CALIU-GRUP JUV. D'INIC. PEL LL</t>
  </si>
  <si>
    <t>G60465838</t>
  </si>
  <si>
    <t>14S02273</t>
  </si>
  <si>
    <t>ASSOC.D'INTEGRACIà PRO PERSONES INF</t>
  </si>
  <si>
    <t>G63785281</t>
  </si>
  <si>
    <t xml:space="preserve"> PROGRAMACIÓ DE CURS D'ACTIVITATS</t>
  </si>
  <si>
    <t>14S02289</t>
  </si>
  <si>
    <t>FESTIVAL DE NADAL 2014</t>
  </si>
  <si>
    <t>14S03553</t>
  </si>
  <si>
    <t>FORN DE TEATRE PA'TOTHOM</t>
  </si>
  <si>
    <t>G62414180</t>
  </si>
  <si>
    <t>JO I ELS ALTRES</t>
  </si>
  <si>
    <t>14S01675</t>
  </si>
  <si>
    <t>EL GRUP MULTIFAMILIAR: UNA EINA D'INCLUSIO</t>
  </si>
  <si>
    <t>14S00839</t>
  </si>
  <si>
    <t>AIS, AYUDA A LA INFANCIA SIN RECURS</t>
  </si>
  <si>
    <t>G64576739</t>
  </si>
  <si>
    <t>FÀBRICA DE SOMRIURES</t>
  </si>
  <si>
    <t>14S00989</t>
  </si>
  <si>
    <t>CELEBRACIÓ DE L'ANY INTERNACIONAL DE LES FAMILIES:</t>
  </si>
  <si>
    <t>14S01697</t>
  </si>
  <si>
    <t>PROJECTE COORDINADORA MENTORIA PER A LA INCLUSIÓ -</t>
  </si>
  <si>
    <t>14S01445</t>
  </si>
  <si>
    <t>GUAITEM</t>
  </si>
  <si>
    <t>14S03389</t>
  </si>
  <si>
    <t>CUIDEM I ENS CUIDEM</t>
  </si>
  <si>
    <t>14S03001</t>
  </si>
  <si>
    <t>IDEA INFANCIA</t>
  </si>
  <si>
    <t>14S00503</t>
  </si>
  <si>
    <t>ESGLÈSIA ORTODOXA ESPANYOLA</t>
  </si>
  <si>
    <t>R0800545F</t>
  </si>
  <si>
    <t>IMMIGRACIÓ I INTEGRACIÓ  A LES CONVICCIONS CIVIQUE</t>
  </si>
  <si>
    <t>14S00521</t>
  </si>
  <si>
    <t>BARCELONA ORTODOXA EL PONT AMB EUROPA</t>
  </si>
  <si>
    <t>14S00633</t>
  </si>
  <si>
    <t>14S02484</t>
  </si>
  <si>
    <t>ACOMPANYA UN INFANT</t>
  </si>
  <si>
    <t>14S01010</t>
  </si>
  <si>
    <t>COST ANUAL DE LA NÒMINA D'UN EDUCADOR</t>
  </si>
  <si>
    <t>14S01699</t>
  </si>
  <si>
    <t>14S00540</t>
  </si>
  <si>
    <t>14S05010</t>
  </si>
  <si>
    <t>UNA EPIDÈMIA D'HOMOFÒBIA A L'ÀFRICA QUE HI PODEM F</t>
  </si>
  <si>
    <t>14S00973</t>
  </si>
  <si>
    <t>14S00340</t>
  </si>
  <si>
    <t>14S02656</t>
  </si>
  <si>
    <t>SERVICE CIV.INTERNACION.-SERV.CATAL</t>
  </si>
  <si>
    <t>G08849549</t>
  </si>
  <si>
    <t xml:space="preserve"> EL VOLUNTARIAT COM A EMPODERAMENT I MECANISME D'I</t>
  </si>
  <si>
    <t>14S02387</t>
  </si>
  <si>
    <t>EL VOLUNTARIAT DE LLARGA DURADA COM A EINA DE PART</t>
  </si>
  <si>
    <t>14S03754</t>
  </si>
  <si>
    <t>FORMA'T, DESCOBREIX I IMPLICA'T: UN ITINERARI PER</t>
  </si>
  <si>
    <t>14S00197</t>
  </si>
  <si>
    <t>14S00091</t>
  </si>
  <si>
    <t>ASOC DE PACIENTES DEPENDIENTES A OP</t>
  </si>
  <si>
    <t>G64451586</t>
  </si>
  <si>
    <t>14S05356</t>
  </si>
  <si>
    <t>FUNDACIÓ PRIVADA CATALANA AKWABA</t>
  </si>
  <si>
    <t>G61060588</t>
  </si>
  <si>
    <t>DESFEM LES DESIGUALTATS: APRENENTATGE CREATIU PER</t>
  </si>
  <si>
    <t>14S05354</t>
  </si>
  <si>
    <t>FUNDACIÓ PRIVADA QUEPO</t>
  </si>
  <si>
    <t>G64564057</t>
  </si>
  <si>
    <t>HUNGER IS NO NAME</t>
  </si>
  <si>
    <t>14S02108</t>
  </si>
  <si>
    <t>COL.LEGI EDUCADORES I EDUCADORS SOC</t>
  </si>
  <si>
    <t>Q5850040F</t>
  </si>
  <si>
    <t>CIUTATBETA A SANT ANTONI: #SENTANTONI</t>
  </si>
  <si>
    <t>14S02099</t>
  </si>
  <si>
    <t>ALZHEIMER CATALUNYA FUNDACIO PRIVAD</t>
  </si>
  <si>
    <t>G64041353</t>
  </si>
  <si>
    <t>14S00587</t>
  </si>
  <si>
    <t>MARXA NORDICA</t>
  </si>
  <si>
    <t>14S01818</t>
  </si>
  <si>
    <t>TALLER DE RECICLATGE</t>
  </si>
  <si>
    <t>14S01860</t>
  </si>
  <si>
    <t>ASSO.VEINS CAMP D'EN GRASSOT</t>
  </si>
  <si>
    <t>G58363722</t>
  </si>
  <si>
    <t>PRMOCIO ACRES CULTURALS AL BARRI</t>
  </si>
  <si>
    <t>14S02123</t>
  </si>
  <si>
    <t>14S02107</t>
  </si>
  <si>
    <t>14S02115</t>
  </si>
  <si>
    <t>14S03124</t>
  </si>
  <si>
    <t>ASSOCIACIO DE COMERCIANTS LA MARINA-ZONA FRANCA</t>
  </si>
  <si>
    <t>14S01128</t>
  </si>
  <si>
    <t>FUNDACIO PRIVADA EDUCATIVA VED</t>
  </si>
  <si>
    <t>G62894043</t>
  </si>
  <si>
    <t>ANEM DE COLONIES I FEM ESPORT A LA NATURA</t>
  </si>
  <si>
    <t>14S03361</t>
  </si>
  <si>
    <t>CASA DE LOS NAVARROS</t>
  </si>
  <si>
    <t>G08386138</t>
  </si>
  <si>
    <t>ESCOLA DE PILOTA A MA CASA DE LOS NAVARROS</t>
  </si>
  <si>
    <t>14S00714</t>
  </si>
  <si>
    <t>CENTRE COMARCAL LLEIDATA</t>
  </si>
  <si>
    <t>G08399917</t>
  </si>
  <si>
    <t>14S01308</t>
  </si>
  <si>
    <t>GREMI COMERCIANTS ELECRODOMESTICS</t>
  </si>
  <si>
    <t>G08492654</t>
  </si>
  <si>
    <t>COMERÇ DE PROXIMITAT - REFORÇ DE LES ESTRUCTURES A</t>
  </si>
  <si>
    <t>14S00300</t>
  </si>
  <si>
    <t>ASSOC COORDINADORA PER LA ANCIANITA</t>
  </si>
  <si>
    <t>G08571705</t>
  </si>
  <si>
    <t>14S02118</t>
  </si>
  <si>
    <t>14S03127</t>
  </si>
  <si>
    <t>ESPAI HOQUEI I ORGANITZACIO IV TORNEIG CIUTAT DE B</t>
  </si>
  <si>
    <t>14S03676</t>
  </si>
  <si>
    <t>ESTIMULACIO MULTISENSORIAL .JOC VIU</t>
  </si>
  <si>
    <t>14S03647</t>
  </si>
  <si>
    <t>ASOC. ALCOHOLICOS RECUPERADOS TERAL</t>
  </si>
  <si>
    <t>G08818742</t>
  </si>
  <si>
    <t xml:space="preserve"> DIA SENSE ALCOHOL</t>
  </si>
  <si>
    <t>14S03781</t>
  </si>
  <si>
    <t>ESPAI DE TROBADA I D'ACTIVITATS D'OCI PER A FILLS</t>
  </si>
  <si>
    <t>14S04090</t>
  </si>
  <si>
    <t>APA CEIP BOSC DE MONTJUIC</t>
  </si>
  <si>
    <t>G08853921</t>
  </si>
  <si>
    <t>ELS SECRETS DE LA NOSTRA ESCOLA</t>
  </si>
  <si>
    <t>14S00924</t>
  </si>
  <si>
    <t>GRUP TORXA DE BARCELONA</t>
  </si>
  <si>
    <t>G08889933</t>
  </si>
  <si>
    <t>14S03185</t>
  </si>
  <si>
    <t>ASOC.COM.PROF.MUNTANER-ADRIANO BARN</t>
  </si>
  <si>
    <t>G08905457</t>
  </si>
  <si>
    <t>PLA D'ACTUACIÓ 2014</t>
  </si>
  <si>
    <t>14S02358</t>
  </si>
  <si>
    <t>REPRESENTACIO DE L'OBRA "ELS PASTORETS" 2014-2015</t>
  </si>
  <si>
    <t>14S02394</t>
  </si>
  <si>
    <t>XXIV CONCURS DE TEATRE DEL FOMENT MARTINENC</t>
  </si>
  <si>
    <t>14S02895</t>
  </si>
  <si>
    <t>ASSOC.VEINS BARCELONETA</t>
  </si>
  <si>
    <t>G08935199</t>
  </si>
  <si>
    <t>14S03591</t>
  </si>
  <si>
    <t>AAVV VIA TRAJANA</t>
  </si>
  <si>
    <t>14S03876</t>
  </si>
  <si>
    <t>APA JOAN FUSTER</t>
  </si>
  <si>
    <t>G08940652</t>
  </si>
  <si>
    <t>14S02561</t>
  </si>
  <si>
    <t>ASSOC. VEINS POBLE SEC</t>
  </si>
  <si>
    <t>G08946931</t>
  </si>
  <si>
    <t>PARTICIPACIO ASSOCIACIONISME CIVISME CONVIVENCIA I</t>
  </si>
  <si>
    <t>14S03952</t>
  </si>
  <si>
    <t>J.A.C. CLUB SANTS</t>
  </si>
  <si>
    <t>G08950115</t>
  </si>
  <si>
    <t>FORMACIO BASE BASQUET</t>
  </si>
  <si>
    <t>14S01098</t>
  </si>
  <si>
    <t xml:space="preserve"> FESTES FAMILIES I SORTIDES ESCOLA</t>
  </si>
  <si>
    <t>14S01140</t>
  </si>
  <si>
    <t>CASALET JUNY</t>
  </si>
  <si>
    <t>14S03406</t>
  </si>
  <si>
    <t>ACTIVITAT  DE CAVALLS</t>
  </si>
  <si>
    <t>14S01739</t>
  </si>
  <si>
    <t>ASOCIACION ESPAÑOLA CONTRA EL CANCE</t>
  </si>
  <si>
    <t>G28197564</t>
  </si>
  <si>
    <t xml:space="preserve"> ACCIONS CONTRA EL CANCER (DISTRICTE LES CORTS)</t>
  </si>
  <si>
    <t>14S01660</t>
  </si>
  <si>
    <t>14S02005</t>
  </si>
  <si>
    <t>FEDERACIO CATALANA D'ENTITATS CORAL</t>
  </si>
  <si>
    <t>G58042201</t>
  </si>
  <si>
    <t>14S02645</t>
  </si>
  <si>
    <t>ASSOC.PARES ALUMNES I.B.JUAN D'AUST</t>
  </si>
  <si>
    <t>G58047044</t>
  </si>
  <si>
    <t>XV CONGRES TREBALLS DE RECERCA DE BTX DEL DISTRICT</t>
  </si>
  <si>
    <t>14S02497</t>
  </si>
  <si>
    <t>CASA CANTABRIA</t>
  </si>
  <si>
    <t>G58066168</t>
  </si>
  <si>
    <t>NOCHE DE DIFUNTOS</t>
  </si>
  <si>
    <t>14S04114</t>
  </si>
  <si>
    <t>AMPA CEIP BARRUFET</t>
  </si>
  <si>
    <t>G58105859</t>
  </si>
  <si>
    <t>ACTIVITATS EN HORARI NO LECTIU</t>
  </si>
  <si>
    <t>14S04192</t>
  </si>
  <si>
    <t>COVA DA SERPE DE BARCELONA</t>
  </si>
  <si>
    <t>G58106196</t>
  </si>
  <si>
    <t>14S03626</t>
  </si>
  <si>
    <t>14S00700</t>
  </si>
  <si>
    <t>14S03090</t>
  </si>
  <si>
    <t>CENTRE MARISTA D'ESCOLTES</t>
  </si>
  <si>
    <t>G58173063</t>
  </si>
  <si>
    <t>14S00698</t>
  </si>
  <si>
    <t>ATENEO CULTURAL HORTENSE</t>
  </si>
  <si>
    <t>G58200965</t>
  </si>
  <si>
    <t>150 ANIVERSARI</t>
  </si>
  <si>
    <t>14S01167</t>
  </si>
  <si>
    <t>ASSOCIACIO VEINS VALLCARCA RIERA VI</t>
  </si>
  <si>
    <t>G58225186</t>
  </si>
  <si>
    <t>14S01743</t>
  </si>
  <si>
    <t>COMISSIO DE FESTES DE LA BARRIADA D</t>
  </si>
  <si>
    <t>G58228016</t>
  </si>
  <si>
    <t>SEGON CAP DE SETMANA FESTA MAJOR CONGRÉS 2014</t>
  </si>
  <si>
    <t>14S00118</t>
  </si>
  <si>
    <t>14S01115</t>
  </si>
  <si>
    <t>A.P.A. MILA FONTANALS AMIGOS G</t>
  </si>
  <si>
    <t>G58232760</t>
  </si>
  <si>
    <t>ACOLLIDA MATI-TARDE EXTRAESCOLARS</t>
  </si>
  <si>
    <t>14S01430</t>
  </si>
  <si>
    <t>14S01388</t>
  </si>
  <si>
    <t>14S03590</t>
  </si>
  <si>
    <t>ASOC.VEC.PROVENSALS VERNEDA</t>
  </si>
  <si>
    <t>G58299934</t>
  </si>
  <si>
    <t>14S00616</t>
  </si>
  <si>
    <t>ESPORT EN MARXA ATLETISME</t>
  </si>
  <si>
    <t>14S03438</t>
  </si>
  <si>
    <t>14S03253</t>
  </si>
  <si>
    <t>SEMINARIS DE DEFENSA PERSONAL PER DONES</t>
  </si>
  <si>
    <t>14S00767</t>
  </si>
  <si>
    <t>SOCIETAT CORAL PERLA AGUSTINENCA</t>
  </si>
  <si>
    <t>G58317918</t>
  </si>
  <si>
    <t>14S05404</t>
  </si>
  <si>
    <t>CONVENI PLA BUITS - PORTA'M A L'HORT</t>
  </si>
  <si>
    <t>14S02308</t>
  </si>
  <si>
    <t>CASAL DE BARRI DE VERDUM</t>
  </si>
  <si>
    <t>14S02069</t>
  </si>
  <si>
    <t>AGRUP.COM.V.PAR.VALLE HEBRON</t>
  </si>
  <si>
    <t>G58374513</t>
  </si>
  <si>
    <t>14S00131</t>
  </si>
  <si>
    <t>ASSOCIACIÓ DE VEÏNS SANT RAMON NONA</t>
  </si>
  <si>
    <t>G58382359</t>
  </si>
  <si>
    <t>REVETLLA DE SANT JOAN</t>
  </si>
  <si>
    <t>14S04156</t>
  </si>
  <si>
    <t>XXE BALL DE RAMS, FORM ESCÈNICA, CAPT SOC, DNSA ES</t>
  </si>
  <si>
    <t>14S03654</t>
  </si>
  <si>
    <t>ASOC.VECINOS GRAN VIA-ESPRONCEDA-PE</t>
  </si>
  <si>
    <t>G58394172</t>
  </si>
  <si>
    <t>ASSOCIACIO DE VEINS GRAN VIA ESPRONCEDA PERU</t>
  </si>
  <si>
    <t>14S02964</t>
  </si>
  <si>
    <t>CASA VASCA CENTRO CULTURAL EUSKAL E</t>
  </si>
  <si>
    <t>G58416736</t>
  </si>
  <si>
    <t>LA CULTURA BASCA, A BARCELONA</t>
  </si>
  <si>
    <t>14S03241</t>
  </si>
  <si>
    <t>AGRUPACIO EXCURSION ICARIA</t>
  </si>
  <si>
    <t>G58425232</t>
  </si>
  <si>
    <t>ACTIVITATS ANUALS ICARIA 2014</t>
  </si>
  <si>
    <t>14S03512</t>
  </si>
  <si>
    <t>FEINA A FER</t>
  </si>
  <si>
    <t>14S01400</t>
  </si>
  <si>
    <t>ENTIDAD ASOC. VECINOS ZONASUR DE SA</t>
  </si>
  <si>
    <t>G58460338</t>
  </si>
  <si>
    <t>PROGRAMA ANUAL D'ACTIVITATS</t>
  </si>
  <si>
    <t>14S00273</t>
  </si>
  <si>
    <t>AGRUPACION DE ARTISTAS MARINA-MONTJ</t>
  </si>
  <si>
    <t>G58490244</t>
  </si>
  <si>
    <t>14S01421</t>
  </si>
  <si>
    <t>SARRIA WEST BBQ (ROSTIMENT VACA, PARADETES ALIMENT</t>
  </si>
  <si>
    <t>14S04739</t>
  </si>
  <si>
    <t>EDUCACION SIN FRONTERAS ESPAñA</t>
  </si>
  <si>
    <t>G58510280</t>
  </si>
  <si>
    <t>FORTALECIDO EL DESARROLLO INTEGRAL Y CAPACIDADES L</t>
  </si>
  <si>
    <t>14S00188</t>
  </si>
  <si>
    <t>CLUB DE LA BONA TAULA</t>
  </si>
  <si>
    <t>G58536343</t>
  </si>
  <si>
    <t>14S01171</t>
  </si>
  <si>
    <t>APA CP I EXTENSIO D'I.B. SAGRADA FA</t>
  </si>
  <si>
    <t>G58557661</t>
  </si>
  <si>
    <t>14S01910</t>
  </si>
  <si>
    <t>COMUNIC@T AMB SEGURETAT</t>
  </si>
  <si>
    <t>14S01172</t>
  </si>
  <si>
    <t>A.P.A.COL.PUBLIC RIUS I TAULET DE B</t>
  </si>
  <si>
    <t>G58764663</t>
  </si>
  <si>
    <t>DINAMITZACIO I FOMENT ACTIVITATS L'AMPA</t>
  </si>
  <si>
    <t>14S02429</t>
  </si>
  <si>
    <t>CLUB BALONCESTO ALISOS</t>
  </si>
  <si>
    <t>G58826314</t>
  </si>
  <si>
    <t>14S02246</t>
  </si>
  <si>
    <t>ELS DIABLES DE LA BARCELONETA</t>
  </si>
  <si>
    <t>G58927666</t>
  </si>
  <si>
    <t>14S02247</t>
  </si>
  <si>
    <t>14S01318</t>
  </si>
  <si>
    <t>14S01093</t>
  </si>
  <si>
    <t>UNION DEPORTIVA PASTRANA</t>
  </si>
  <si>
    <t>G59043729</t>
  </si>
  <si>
    <t>FOMENT DE L'ESPORT EN EL JOVENT</t>
  </si>
  <si>
    <t>14S02316</t>
  </si>
  <si>
    <t>14S00949</t>
  </si>
  <si>
    <t>A.P.A. ESCOLA BRESSOL MONT TABER</t>
  </si>
  <si>
    <t>G59141416</t>
  </si>
  <si>
    <t>14S05262</t>
  </si>
  <si>
    <t>FUNDACIO JOAN MARAGALL</t>
  </si>
  <si>
    <t>G59319186</t>
  </si>
  <si>
    <t>DESENV. ACTIV. (PUBLIC., CURSOS, CONFERÈNCIES I JO</t>
  </si>
  <si>
    <t>14S03688</t>
  </si>
  <si>
    <t>XX 12 HORES DE FUTBOL SALA</t>
  </si>
  <si>
    <t>14S03051</t>
  </si>
  <si>
    <t>CLUB E. DEL CASAL DE SORDS DE BARCE</t>
  </si>
  <si>
    <t>G59362079</t>
  </si>
  <si>
    <t>14S02557</t>
  </si>
  <si>
    <t>DIABLES DEL POBLE SEC</t>
  </si>
  <si>
    <t>G59370759</t>
  </si>
  <si>
    <t>AMPLIACIÓ I CONSOLIDACIÓ DE LES DIFERENTS SECCIONS</t>
  </si>
  <si>
    <t>14S03057</t>
  </si>
  <si>
    <t>PROGRAMA ACTIVITAT ANUAL AMPA</t>
  </si>
  <si>
    <t>14S00963</t>
  </si>
  <si>
    <t>ASSOCIACIÓ CULTURAL LEZA</t>
  </si>
  <si>
    <t>G59707620</t>
  </si>
  <si>
    <t>14S01877</t>
  </si>
  <si>
    <t>ASS.PEN.JUB.SEDETA-CAMP D'EN GRASSO</t>
  </si>
  <si>
    <t>G59736470</t>
  </si>
  <si>
    <t>ACTIVITATS CULTURALS DE FORMACIO I LUDIQUES DE L'A</t>
  </si>
  <si>
    <t>14S01287</t>
  </si>
  <si>
    <t>FESTA INFANTIL EN EL MARC DEL 30E ANIVERSARI DE LA</t>
  </si>
  <si>
    <t>14S00233</t>
  </si>
  <si>
    <t>GRUP DE DONES DE LES PLANES</t>
  </si>
  <si>
    <t>G60318367</t>
  </si>
  <si>
    <t>PROMOCIÓ I DIFUSIÓ DE LES DONES</t>
  </si>
  <si>
    <t>14S01145</t>
  </si>
  <si>
    <t>FEDERACIO D´ENTITATS PRO DRETS ANIM(FEDAN)</t>
  </si>
  <si>
    <t>G60345949</t>
  </si>
  <si>
    <t>ACTES XXI ANIVERSARI FEDAN I DIVULGACIO ORDANANCES</t>
  </si>
  <si>
    <t>14S04069</t>
  </si>
  <si>
    <t>ASSOCIACIO D'AMICS DEL JARDI BOTANI</t>
  </si>
  <si>
    <t>G60382371</t>
  </si>
  <si>
    <t>EL JARDÍ BOTÀNIC, EXEMPLE DE BIODIVERSITAT</t>
  </si>
  <si>
    <t>14S02903</t>
  </si>
  <si>
    <t>ACTIVITATS DE SENSIBILITZACIO SOBRE LA DISCAPACITA</t>
  </si>
  <si>
    <t>14S03453</t>
  </si>
  <si>
    <t>ASSOC. CASAL D'AVIS DEL TAULAT</t>
  </si>
  <si>
    <t>G60421955</t>
  </si>
  <si>
    <t>ACTICITAS ESTABLERTES ANUAL PER LA GENT GRAN DEL C</t>
  </si>
  <si>
    <t>14S03433</t>
  </si>
  <si>
    <t>ASSOC. CASAL D'AVIS PARAGUAI-PERU</t>
  </si>
  <si>
    <t>G60422193</t>
  </si>
  <si>
    <t>14S05212</t>
  </si>
  <si>
    <t>G60437662</t>
  </si>
  <si>
    <t>CONVENI ASS. AMICS MUSEU CCNN - PROJECTE BIOBLITZ</t>
  </si>
  <si>
    <t>14S03722</t>
  </si>
  <si>
    <t>ALBA LACTANCIA MATERNA</t>
  </si>
  <si>
    <t>G60447000</t>
  </si>
  <si>
    <t>LA CIUTAT I LES DONES EN PERIODE D'EMBARAS, MATERN</t>
  </si>
  <si>
    <t>14S00138</t>
  </si>
  <si>
    <t>ASS.JUV.MA OBERTA/COR OBERT SA</t>
  </si>
  <si>
    <t>G60488533</t>
  </si>
  <si>
    <t>EDUCACIO EN EL LLEURE INFANTIL I JUVENIL</t>
  </si>
  <si>
    <t>14S01826</t>
  </si>
  <si>
    <t>ACTIVITATS LÚDICO FESTIVES DE PARTICIPACIÓ DE LES</t>
  </si>
  <si>
    <t>14S01431</t>
  </si>
  <si>
    <t>NOU CALIU - INTERVENCIÓ GRUPAL AMB FAMILIES AFECTA</t>
  </si>
  <si>
    <t>14S01200</t>
  </si>
  <si>
    <t>ASSOCIACIO CULTURAL COLLA DRAC DE G</t>
  </si>
  <si>
    <t>G60633989</t>
  </si>
  <si>
    <t>CULTURAL POPULAR A GRÀCIA 2014</t>
  </si>
  <si>
    <t>14S00984</t>
  </si>
  <si>
    <t>ASSISTENCIA I GESTIO INTEGRAL, FUND</t>
  </si>
  <si>
    <t>G60729084</t>
  </si>
  <si>
    <t>14S02553</t>
  </si>
  <si>
    <t>CLUB BASQUET ATENEU MONTSERRAT</t>
  </si>
  <si>
    <t>G60752151</t>
  </si>
  <si>
    <t>14S03721</t>
  </si>
  <si>
    <t>FOCIRFEDER.D'ORGANIT.CATALANES INTERNAC.</t>
  </si>
  <si>
    <t>G60775558</t>
  </si>
  <si>
    <t>FOCIR:ACOMPANYAMENT EN LA INTERNACIONALITZACIO DE</t>
  </si>
  <si>
    <t>14S02255</t>
  </si>
  <si>
    <t>ASSOC.GEGANT.,GRALL.I BEST.BARCELON</t>
  </si>
  <si>
    <t>G60779642</t>
  </si>
  <si>
    <t>FOC BESTIAL/VERSOTS INFERNALS I ACTIVITATS RELACIO</t>
  </si>
  <si>
    <t>14S01938</t>
  </si>
  <si>
    <t>APA DE L'ESCOLA BRESSOL L'ARBOÇ</t>
  </si>
  <si>
    <t>G60808557</t>
  </si>
  <si>
    <t>ACTIVITATS LÚDIQUES I CULTURALS PER A INFANTS</t>
  </si>
  <si>
    <t>14S01162</t>
  </si>
  <si>
    <t>CLUB DEPORTIVO RAPID BOSCO</t>
  </si>
  <si>
    <t>G60872371</t>
  </si>
  <si>
    <t>14S03730</t>
  </si>
  <si>
    <t>FED. ASSOC. CULT.I ED. PERSONES ADU(FACEPA)</t>
  </si>
  <si>
    <t>G60927498</t>
  </si>
  <si>
    <t>VIOLENCIA CERO: SENSIBILITZACIO EN VIOLENCIA DE GE</t>
  </si>
  <si>
    <t>14S04181</t>
  </si>
  <si>
    <t>CASA DE MELILLA EN BARCELONA</t>
  </si>
  <si>
    <t>G60938735</t>
  </si>
  <si>
    <t>XI SEMANA CULTURUAL</t>
  </si>
  <si>
    <t>14S02221</t>
  </si>
  <si>
    <t>14S04001</t>
  </si>
  <si>
    <t>ASS.VEINS URBANITZACIO VALLHONESTA</t>
  </si>
  <si>
    <t>G61032173</t>
  </si>
  <si>
    <t>FESTA MAJOR 2014</t>
  </si>
  <si>
    <t>14S02951</t>
  </si>
  <si>
    <t>FUNDACIO PRIVADA PERE ARDIACA</t>
  </si>
  <si>
    <t>G61045720</t>
  </si>
  <si>
    <t>LA PARTICIPACIO POLITICA DE LA CIUDATANIA I LA XAR</t>
  </si>
  <si>
    <t>14S03182</t>
  </si>
  <si>
    <t>ASSOCIACIO ARTESANS DE GRACIA</t>
  </si>
  <si>
    <t>G61048484</t>
  </si>
  <si>
    <t>OFICIS DE SEMPRE AL BARRI</t>
  </si>
  <si>
    <t>14S02342</t>
  </si>
  <si>
    <t>AGRUPACION MUSICAL DEL TAXI</t>
  </si>
  <si>
    <t>G61141594</t>
  </si>
  <si>
    <t>CONCERTS MUSICALS EN DIRECTE</t>
  </si>
  <si>
    <t>14S00147</t>
  </si>
  <si>
    <t>AULA DIFUSIO CULTURAL GENT GRAN COR</t>
  </si>
  <si>
    <t>G61142907</t>
  </si>
  <si>
    <t>AULA DE DIFUSIO CULTURAL PER A LA GENT GRAN LES CO</t>
  </si>
  <si>
    <t>14S03100</t>
  </si>
  <si>
    <t>CODI25</t>
  </si>
  <si>
    <t>14S03102</t>
  </si>
  <si>
    <t>EXECUCIO PROJECTE ENCANTSNOUS</t>
  </si>
  <si>
    <t>14S01233</t>
  </si>
  <si>
    <t>ASS.CULT.RECR.GERMANOR DE JUB.I PEN</t>
  </si>
  <si>
    <t>G61219622</t>
  </si>
  <si>
    <t>ATENCIÓ LUDIC SOCIAL A LA GENT GRAN</t>
  </si>
  <si>
    <t>14S05061</t>
  </si>
  <si>
    <t>PROJECTE "ENVELLIR A CASA"</t>
  </si>
  <si>
    <t>14S04111</t>
  </si>
  <si>
    <t>DUES ACTIVITATS GRUPALS PER A LA PARTICIPACIO SOCI</t>
  </si>
  <si>
    <t>14S00577</t>
  </si>
  <si>
    <t>14S00732</t>
  </si>
  <si>
    <t>14S01742</t>
  </si>
  <si>
    <t>ASSOCIACIO CASAL GENT GRAN BARO DE</t>
  </si>
  <si>
    <t>G61239257</t>
  </si>
  <si>
    <t>CASAL DE GENT GRAN BARÓ DE VIVER</t>
  </si>
  <si>
    <t>14S02357</t>
  </si>
  <si>
    <t>CORAL GAUDI</t>
  </si>
  <si>
    <t>G61284006</t>
  </si>
  <si>
    <t>14S00826</t>
  </si>
  <si>
    <t>ASSOCIACIO DE ROCK DE SARRIA</t>
  </si>
  <si>
    <t>G61329215</t>
  </si>
  <si>
    <t>CONCURS DE DIRECTES DE LA COORDINADORA DE ROCK DE</t>
  </si>
  <si>
    <t>14S04082</t>
  </si>
  <si>
    <t>COLLA DIABLES ELS BOCS DE CAN ROSÉS</t>
  </si>
  <si>
    <t>V61376455</t>
  </si>
  <si>
    <t>ENS FEM GRANS</t>
  </si>
  <si>
    <t>14S03848</t>
  </si>
  <si>
    <t>APA SES JOSEP COMAS I SOLA</t>
  </si>
  <si>
    <t>G61444568</t>
  </si>
  <si>
    <t>FOMENT ACTIVITATS ANUALS AMPA</t>
  </si>
  <si>
    <t>14S02752</t>
  </si>
  <si>
    <t>ATENEU INDEPENDENT. I POPULAR-LA TO</t>
  </si>
  <si>
    <t>G61591061</t>
  </si>
  <si>
    <t>PROJECTE CULTURA POPULAR I PARTICIPACIO DE LA TORN</t>
  </si>
  <si>
    <t>14S03799</t>
  </si>
  <si>
    <t>FOMENT SARDANISTA ANDREUENC</t>
  </si>
  <si>
    <t>G61687372</t>
  </si>
  <si>
    <t>PROGRAMACIO I REALITZACIO DE BALLADES DE SARDANES</t>
  </si>
  <si>
    <t>14S01236</t>
  </si>
  <si>
    <t>A.M.P.A. IES SECRETARI COLOMA</t>
  </si>
  <si>
    <t>G61776902</t>
  </si>
  <si>
    <t>TALLER DE CINEMA I GUIONATGE</t>
  </si>
  <si>
    <t>14S01237</t>
  </si>
  <si>
    <t>TALLER DE SO I DEEJAY PRODUCCIÓ DE MÚSICA ELECTRÒN</t>
  </si>
  <si>
    <t>14S01241</t>
  </si>
  <si>
    <t>14S01600</t>
  </si>
  <si>
    <t>DONA MOTOR DE LA FAMILIA UN NOU TREBALL UNA NOVA V</t>
  </si>
  <si>
    <t>14S01295</t>
  </si>
  <si>
    <t>BANC SOLIDARI</t>
  </si>
  <si>
    <t>G61931358</t>
  </si>
  <si>
    <t>BANC SOLIDARI DE SERVEIS GRATUÏTS</t>
  </si>
  <si>
    <t>14S01961</t>
  </si>
  <si>
    <t>FOMENT DE LA PARTICIPACIO DELS ALUMNESI FAMILIES E</t>
  </si>
  <si>
    <t>14S03762</t>
  </si>
  <si>
    <t>PALLAPUPAS</t>
  </si>
  <si>
    <t>G62123484</t>
  </si>
  <si>
    <t>14S03010</t>
  </si>
  <si>
    <t>ASSOC. NEXES INTERCULTURALS JOVESPER EUROPA</t>
  </si>
  <si>
    <t>G62235676</t>
  </si>
  <si>
    <t>14S03570</t>
  </si>
  <si>
    <t>AVALON, INICIATIVES PER A LES ASSOC</t>
  </si>
  <si>
    <t>G62375746</t>
  </si>
  <si>
    <t>DOSSIERS TEMATICS D'EXPERIENCIES ASSOCIATIVES 2014</t>
  </si>
  <si>
    <t>14S03150</t>
  </si>
  <si>
    <t>14S01776</t>
  </si>
  <si>
    <t>FUNDACIO PRIVADA C EDUCATIU I DE LL</t>
  </si>
  <si>
    <t>G62623673</t>
  </si>
  <si>
    <t>CENTRE EDUCATIU I DE LLEURE "CEL"</t>
  </si>
  <si>
    <t>14S03761</t>
  </si>
  <si>
    <t>ASSOCIACIO CENTRE D'ACOLLIDA ASSIS</t>
  </si>
  <si>
    <t>G62781935</t>
  </si>
  <si>
    <t>14S03142</t>
  </si>
  <si>
    <t>ORDINARIA PLATAFORMA INFANTIL I JUVENIL DE LES COR</t>
  </si>
  <si>
    <t>14S01276</t>
  </si>
  <si>
    <t>ASS.GENT GRAN PAU CASALS BARRI LA S</t>
  </si>
  <si>
    <t>G62959143</t>
  </si>
  <si>
    <t>CASAL DE BARRI CARDENER</t>
  </si>
  <si>
    <t>14S01246</t>
  </si>
  <si>
    <t>14S01750</t>
  </si>
  <si>
    <t>ACOLLIDA SOCIO-LINGÜISTICA I FORMACIO LABORAL</t>
  </si>
  <si>
    <t>14S00840</t>
  </si>
  <si>
    <t>ASSOCIACIO DE VEINS DE SANT GERVASI</t>
  </si>
  <si>
    <t>G63105878</t>
  </si>
  <si>
    <t>COHESSIO AL BARRI SANT GERVASI SUD</t>
  </si>
  <si>
    <t>14S01451</t>
  </si>
  <si>
    <t>FUNDACIO PRIVADA BAYT AL-THAQAFA</t>
  </si>
  <si>
    <t>G63231476</t>
  </si>
  <si>
    <t>REFORÇ ESCOLAR I ACTIVITATS D'OCI I TEMPS LLIURE P</t>
  </si>
  <si>
    <t>14S04012</t>
  </si>
  <si>
    <t>AMPA CEIP BARO DE VIVER</t>
  </si>
  <si>
    <t>G63479562</t>
  </si>
  <si>
    <t>SOMIEM LA CASA DE L'AMPA: UN ESPAI DE TROBADA I L'</t>
  </si>
  <si>
    <t>14S03685</t>
  </si>
  <si>
    <t>V FESTIVAL DE DANSES I MÚSIQUES DEL MÓN FOLK-CLOT</t>
  </si>
  <si>
    <t>14S00684</t>
  </si>
  <si>
    <t>14S01250</t>
  </si>
  <si>
    <t>KABUM PERCUSSIONS</t>
  </si>
  <si>
    <t>G63552830</t>
  </si>
  <si>
    <t>14S00384</t>
  </si>
  <si>
    <t>AMPA ESCOLA BRESSOL CAN BACARDI</t>
  </si>
  <si>
    <t>G63657795</t>
  </si>
  <si>
    <t>ACTIVITATS CULTURALS I LÚDIQUES PER A NADONS I FAM</t>
  </si>
  <si>
    <t>14S02540</t>
  </si>
  <si>
    <t>ASS. PROF. AGEN. PER LA IGUALTAT D'</t>
  </si>
  <si>
    <t>G63666119</t>
  </si>
  <si>
    <t>RESIGNIFICANT LES NOSTRES HISTÒRIES DE VIDA: L' ES</t>
  </si>
  <si>
    <t>14S01486</t>
  </si>
  <si>
    <t>NOVES FORMES D' INTERMEDIACIO LABORAL: VOLUNTARIAT</t>
  </si>
  <si>
    <t>14S01702</t>
  </si>
  <si>
    <t>NO + PERSECUCIONS PER ORIENTACIO SEXUAL I GENERE A</t>
  </si>
  <si>
    <t>14S02182</t>
  </si>
  <si>
    <t>COORD CONGRéS INDIANS DE BARCELONA</t>
  </si>
  <si>
    <t>G63770283</t>
  </si>
  <si>
    <t>PROJECTE D'ACTIVITATS TRADICIONAL ANUAL</t>
  </si>
  <si>
    <t>14S03831</t>
  </si>
  <si>
    <t>MIRADA DE DONA</t>
  </si>
  <si>
    <t>G63900948</t>
  </si>
  <si>
    <t>MIRADA DE DONA: FUNCIONAMENT ORDINARI</t>
  </si>
  <si>
    <t>14S01556</t>
  </si>
  <si>
    <t>ESPAI GENT GRAN SAGRADA FAMÍLIA</t>
  </si>
  <si>
    <t>G64052053</t>
  </si>
  <si>
    <t>14S00962</t>
  </si>
  <si>
    <t>UTMUSICA ASSOC. CULTURAL</t>
  </si>
  <si>
    <t>G64097215</t>
  </si>
  <si>
    <t>TALLERS CONCERTS FAMILIARS DE MUSICA PER A NADONS</t>
  </si>
  <si>
    <t>14S01537</t>
  </si>
  <si>
    <t>CREA BCN JOVES</t>
  </si>
  <si>
    <t>14S00822</t>
  </si>
  <si>
    <t>PROMOCIÓ DEL VOLEIBOL FEMENÍ FEDERAT AL DISTRICTE</t>
  </si>
  <si>
    <t>14S00254</t>
  </si>
  <si>
    <t>ASSOCIACIO DE GEGANTERS DELS G</t>
  </si>
  <si>
    <t>G64611239</t>
  </si>
  <si>
    <t>14S02554</t>
  </si>
  <si>
    <t>4 EDICIO CONCURS D'IL-LUMINACIÓ NADALENCA</t>
  </si>
  <si>
    <t>14S01927</t>
  </si>
  <si>
    <t>ASOC CULTURAL RADIO NIKOSIA</t>
  </si>
  <si>
    <t>G64778962</t>
  </si>
  <si>
    <t>TALLER DE RÀDIO INCLUSIU: DESENVOLUPANT HABILITATS</t>
  </si>
  <si>
    <t>14S02322</t>
  </si>
  <si>
    <t>ASSOCIACIO GENT GRAN TORRE BARO</t>
  </si>
  <si>
    <t>G64788847</t>
  </si>
  <si>
    <t>14S00434</t>
  </si>
  <si>
    <t>ASSOC TEATRE TALIA-OLIMPIA</t>
  </si>
  <si>
    <t>G64859366</t>
  </si>
  <si>
    <t>14S02945</t>
  </si>
  <si>
    <t>FUNDACIO PRIVADA FESTA MAJOR DEGRÀCIA</t>
  </si>
  <si>
    <t>G64921182</t>
  </si>
  <si>
    <t>14S03494</t>
  </si>
  <si>
    <t>ORQUESTRA FELIP PEDRELL</t>
  </si>
  <si>
    <t>G64926652</t>
  </si>
  <si>
    <t>14S01350</t>
  </si>
  <si>
    <t>FEDER.COORD.D'ENTITATS SARDANI</t>
  </si>
  <si>
    <t>G65025512</t>
  </si>
  <si>
    <t>14S02637</t>
  </si>
  <si>
    <t>UNION ROMANI</t>
  </si>
  <si>
    <t>G78339587</t>
  </si>
  <si>
    <t>SERVEI INTEGRAL D'ASSESSORAMENT EN MATERIA DE DRET</t>
  </si>
  <si>
    <t>14S00762</t>
  </si>
  <si>
    <t>14S01041</t>
  </si>
  <si>
    <t>C.P. BAIXERAS</t>
  </si>
  <si>
    <t>Q5855122G</t>
  </si>
  <si>
    <t>14S00739</t>
  </si>
  <si>
    <t>ACTIVITATS CULTURALS EDUCATIVES COMPLEMENTARIES</t>
  </si>
  <si>
    <t>14S00758</t>
  </si>
  <si>
    <t>MATERIAL DIDACTIC PLA EDUCATIU DE L'ENTORN</t>
  </si>
  <si>
    <t>14S00404</t>
  </si>
  <si>
    <t>14S00406</t>
  </si>
  <si>
    <t>14S03698</t>
  </si>
  <si>
    <t>PARROQUIA SANT JOSEP DE CALASSANç</t>
  </si>
  <si>
    <t>R0800534J</t>
  </si>
  <si>
    <t>45 ANIVERSARI ESPLAI SANT JOSEP DE CALASANÇ</t>
  </si>
  <si>
    <t>14S03881</t>
  </si>
  <si>
    <t>PLA DE DESENVOLUPAMENT COMUNITARI DEL BARRI DE NAV</t>
  </si>
  <si>
    <t>14S00372</t>
  </si>
  <si>
    <t>HERMANDAD GRAN PODER - MACARENA</t>
  </si>
  <si>
    <t>R5800369J</t>
  </si>
  <si>
    <t>SETMANA SANTA</t>
  </si>
  <si>
    <t>14S00736</t>
  </si>
  <si>
    <t>TEATRE ESCOLAR</t>
  </si>
  <si>
    <t>14S00864</t>
  </si>
  <si>
    <t>14S03551</t>
  </si>
  <si>
    <t>CENTRE D'ESPLAI SCV EL CLOT</t>
  </si>
  <si>
    <t>V58372756</t>
  </si>
  <si>
    <t>CURS D'ESPLAI DEL SCV EL CLOT 2014</t>
  </si>
  <si>
    <t>14S03349</t>
  </si>
  <si>
    <t>CENTRE D'ECOLOGIA I PROJECTES ALTER</t>
  </si>
  <si>
    <t>V58660515</t>
  </si>
  <si>
    <t>14S05185</t>
  </si>
  <si>
    <t>CENTRO ANDALUZ COMARCA LINARES BARC</t>
  </si>
  <si>
    <t>V60187721</t>
  </si>
  <si>
    <t>XXII CONCURS CANTES MINEROS "TARANTAS DE LINARES"</t>
  </si>
  <si>
    <t>14S00333</t>
  </si>
  <si>
    <t>DIABLES DE LES CORTS</t>
  </si>
  <si>
    <t>V60770799</t>
  </si>
  <si>
    <t>14S05257</t>
  </si>
  <si>
    <t>COMITE 1R DESEMBRE-PLATAFORMA ONG-S</t>
  </si>
  <si>
    <t>V61781795</t>
  </si>
  <si>
    <t>COORD.I DESENVOLUP.ACCIONS SENSIB.EPIDEMIA VIH-SID</t>
  </si>
  <si>
    <t>14S03787</t>
  </si>
  <si>
    <t>CORAL SANT ANDREU</t>
  </si>
  <si>
    <t>V62253844</t>
  </si>
  <si>
    <t>CONCERTS I ACTIVITATS DE L'ANY 2014</t>
  </si>
  <si>
    <t>14S02474</t>
  </si>
  <si>
    <t>ESPAI DE TROBADA</t>
  </si>
  <si>
    <t>14S01111</t>
  </si>
  <si>
    <t>ATENCIÓ TERAPÈUTICA DE QUALITAT</t>
  </si>
  <si>
    <t>14S01076</t>
  </si>
  <si>
    <t>PLATAFORMA D'ENTITATS DE ROQUETES</t>
  </si>
  <si>
    <t>V64454309</t>
  </si>
  <si>
    <t>FRANJA DE NOU BARRIS</t>
  </si>
  <si>
    <t>14S03018</t>
  </si>
  <si>
    <t>MOU-TE PER APRENDRE!</t>
  </si>
  <si>
    <t>14S04055</t>
  </si>
  <si>
    <t>PARROQ.MARE DE DEU DE PORT-ST.BERTO</t>
  </si>
  <si>
    <t>R5800224G</t>
  </si>
  <si>
    <t>14S03377</t>
  </si>
  <si>
    <t>CIUTADANES DEL MON VEÏNES DEL BARRI</t>
  </si>
  <si>
    <t>14S02526</t>
  </si>
  <si>
    <t>MAGIC SANTS FUTSAL</t>
  </si>
  <si>
    <t>G65103749</t>
  </si>
  <si>
    <t>DIADA ESPORTIVA DEL FUTSAL FEMENI</t>
  </si>
  <si>
    <t>14S00598</t>
  </si>
  <si>
    <t>PROGRAMA PER A LA PARTICIPACIÓ CORESPONSABLE DE DO</t>
  </si>
  <si>
    <t>14S01137</t>
  </si>
  <si>
    <t>AMPA CEIP RUBEN DARIO</t>
  </si>
  <si>
    <t>G59024661</t>
  </si>
  <si>
    <t>TROBADES INTERCULTURALS AMB FAMILIES</t>
  </si>
  <si>
    <t>14S02244</t>
  </si>
  <si>
    <t>ASSOC.DE COMERCIANTS C.SANT PAU</t>
  </si>
  <si>
    <t>G58497736</t>
  </si>
  <si>
    <t>FESTA MAJOR DEL RAVAL AL CARRER SANT PAU I JUNTA D</t>
  </si>
  <si>
    <t>14S01741</t>
  </si>
  <si>
    <t>ASSOCIACIO DE DONES PALAS ATEN</t>
  </si>
  <si>
    <t>G61642666</t>
  </si>
  <si>
    <t>CONEGUEM LA HISTÒRIA , TAMBÉ AMB ULLS DE DONA</t>
  </si>
  <si>
    <t>14S00272</t>
  </si>
  <si>
    <t>COMISSIÓ DE FESTES DE LA PLAZA</t>
  </si>
  <si>
    <t>G58832353</t>
  </si>
  <si>
    <t>FESTA MAJOR I FESTES CULTURALS DE LA PLAÇA FÈNIX</t>
  </si>
  <si>
    <t>14S04115</t>
  </si>
  <si>
    <t>COMISS. FESTES C/. VILARDELL-H</t>
  </si>
  <si>
    <t>V62514633</t>
  </si>
  <si>
    <t>ACTIVITATS DE LA FESTA MAJOR D'HOSTAFRANCS 2014</t>
  </si>
  <si>
    <t>14S03859</t>
  </si>
  <si>
    <t>UE CERRO PENYA BLAUGRANA TRINI</t>
  </si>
  <si>
    <t>G62962667</t>
  </si>
  <si>
    <t>DESARROLLO E INTEGRACION DE NIÑOS Y JOVENES A TRAV</t>
  </si>
  <si>
    <t>14S01725</t>
  </si>
  <si>
    <t>COORDINADORA GEGANTERS DE BARCELONA</t>
  </si>
  <si>
    <t>G58336124</t>
  </si>
  <si>
    <t>FOMENT DEL MÓN GEGANTER A BARCELONA, TRADICIÓ I CU</t>
  </si>
  <si>
    <t>14S02922</t>
  </si>
  <si>
    <t>COR DE CAMBRA IMPROMPTU</t>
  </si>
  <si>
    <t>G58951336</t>
  </si>
  <si>
    <t>ROMANTICISME 2.0: CROWDCREATING</t>
  </si>
  <si>
    <t>14S05245</t>
  </si>
  <si>
    <t>14S02980</t>
  </si>
  <si>
    <t>COMIS. FESTES VIA TRAJ. ASS. C.</t>
  </si>
  <si>
    <t>G65144859</t>
  </si>
  <si>
    <t>14S04216</t>
  </si>
  <si>
    <t>ASSOC COMERCIANTS SANLLEHY</t>
  </si>
  <si>
    <t>G58515321</t>
  </si>
  <si>
    <t>REFORÇ D'ESTRUCTURES ADMINISTRATIVES</t>
  </si>
  <si>
    <t>14S00429</t>
  </si>
  <si>
    <t>14S01543</t>
  </si>
  <si>
    <t>ASS.UCRAÏN.CAT.TXERVONA KALYNA</t>
  </si>
  <si>
    <t>G64534738</t>
  </si>
  <si>
    <t>ENSEÑANZA DE LA LENGUA UCRANIANA. LA HERRAMIENTA P</t>
  </si>
  <si>
    <t>14S02391</t>
  </si>
  <si>
    <t>MENTORIES PER A PERSONES JOVES</t>
  </si>
  <si>
    <t>14S02593</t>
  </si>
  <si>
    <t>APA COL. NAL. MIXTO GAYARRE</t>
  </si>
  <si>
    <t>G58211665</t>
  </si>
  <si>
    <t>AMPA ESCOLA GAYARRE</t>
  </si>
  <si>
    <t>14S01300</t>
  </si>
  <si>
    <t>14S02700</t>
  </si>
  <si>
    <t>SINDICAT PERIODISTES DE CATALUNYA</t>
  </si>
  <si>
    <t>G60369931</t>
  </si>
  <si>
    <t>XARXA CIUTADANA PEL DEUTE UNIVERSAL A LA INFORMACI</t>
  </si>
  <si>
    <t>14S01666</t>
  </si>
  <si>
    <t>ALIA, ASSOC CULTURAL DONES RECERCA</t>
  </si>
  <si>
    <t>G63999049</t>
  </si>
  <si>
    <t>CREACIÓ AUDIOVISUAL PER A LA PREVENCIÓ DE LA VIOLÈ</t>
  </si>
  <si>
    <t>14S01343</t>
  </si>
  <si>
    <t>LES JOGUINES NO SÓN SEXITES, I TU?</t>
  </si>
  <si>
    <t>14S01280</t>
  </si>
  <si>
    <t>14S05447</t>
  </si>
  <si>
    <t>FEICAT - EMPR.INSERCIÓ CATALUNYA</t>
  </si>
  <si>
    <t>G64923188</t>
  </si>
  <si>
    <t>PROJ INSERCIO LABORAL PERSONES ESPECIALMENT VULNER</t>
  </si>
  <si>
    <t>14S00947</t>
  </si>
  <si>
    <t>CLUB PETANCA FARGA SANTS</t>
  </si>
  <si>
    <t>G61559084</t>
  </si>
  <si>
    <t>LLIGA DE PETANCA MASCULINA 6º CATEGORIA</t>
  </si>
  <si>
    <t>14S01245</t>
  </si>
  <si>
    <t>FUNDACIO BANC DE RECURSOS</t>
  </si>
  <si>
    <t>G62572409</t>
  </si>
  <si>
    <t>INICIATIVA SERVEI PONT SOLIDARI PER LA REUTILITZAC</t>
  </si>
  <si>
    <t>14S03939</t>
  </si>
  <si>
    <t>ASSOCIACIÓ CULT. CAT. SARDANISTA</t>
  </si>
  <si>
    <t>G65256851</t>
  </si>
  <si>
    <t>14S03783</t>
  </si>
  <si>
    <t>GRUP 3ERA EDAT FONT DEL GOS</t>
  </si>
  <si>
    <t>G60115524</t>
  </si>
  <si>
    <t>PLA DE MILLORA DE L'INCLUSIÓ DE LA GENT GRAN DE LA</t>
  </si>
  <si>
    <t>14S01457</t>
  </si>
  <si>
    <t>FUNDACIÓ PRIVADA ARSIS</t>
  </si>
  <si>
    <t>G63004162</t>
  </si>
  <si>
    <t>14S01205</t>
  </si>
  <si>
    <t>SOCIETAT BACH DE ST.MIQUEL SANTS</t>
  </si>
  <si>
    <t>G63864771</t>
  </si>
  <si>
    <t>CONCERT NÚMERO CENT</t>
  </si>
  <si>
    <t>14S00414</t>
  </si>
  <si>
    <t>AMICS DEL MOVIMENT QUART MON</t>
  </si>
  <si>
    <t>G61695052</t>
  </si>
  <si>
    <t>ACOMPANYANT PER A LA INCLUSIÓ SOCIAL FAMILIES GALA</t>
  </si>
  <si>
    <t>14S02426</t>
  </si>
  <si>
    <t>CLUB DE BITLLES CATALANES CAMP DE L</t>
  </si>
  <si>
    <t>G65068959</t>
  </si>
  <si>
    <t>14S01032</t>
  </si>
  <si>
    <t>COMISSIO CAVALCADA DE REIS TAXONERA</t>
  </si>
  <si>
    <t>V60786894</t>
  </si>
  <si>
    <t>CABALGATA DE REYES TAXONERA</t>
  </si>
  <si>
    <t>14S03033</t>
  </si>
  <si>
    <t>14S00437</t>
  </si>
  <si>
    <t>ASSOCIACIÓ CULTURAL VA DE BOT!</t>
  </si>
  <si>
    <t>G63533392</t>
  </si>
  <si>
    <t>14S03138</t>
  </si>
  <si>
    <t>GREMI DE LLIBRETERS DE CATALUNYA</t>
  </si>
  <si>
    <t>G08666323</t>
  </si>
  <si>
    <t>14S02896</t>
  </si>
  <si>
    <t>ASOC.JOVENES ECUATORIANOS EN CAT.</t>
  </si>
  <si>
    <t>G64814775</t>
  </si>
  <si>
    <t>FEM PARTICIPACIO CIUTADANA, COM FUNCIONA BARCELONA</t>
  </si>
  <si>
    <t>14S03125</t>
  </si>
  <si>
    <t>PELAI CENTRE ASSOCIACIÓ COMERCIANTSDEL C/ PELAI, PL. UNIVERSITAT I ROD</t>
  </si>
  <si>
    <t>G60400892</t>
  </si>
  <si>
    <t>ASSOCIACIO PELAI CENTRE</t>
  </si>
  <si>
    <t>14S03344</t>
  </si>
  <si>
    <t>REFORÇ ESTRUCTURA ADMINISTRATIVA I COMERCIA ASSOCI</t>
  </si>
  <si>
    <t>ACCIONS 3E</t>
  </si>
  <si>
    <t>G65708760</t>
  </si>
  <si>
    <t>14S01514</t>
  </si>
  <si>
    <t>AS. DON. SANG. HOSP. SAN PABLO</t>
  </si>
  <si>
    <t>G08361693</t>
  </si>
  <si>
    <t>VINE A DONAR SANG. REGALA VIDA!</t>
  </si>
  <si>
    <t>14S00637</t>
  </si>
  <si>
    <t>ASOC CULTURAL LA COQUERA</t>
  </si>
  <si>
    <t>G64064918</t>
  </si>
  <si>
    <t>MOSTRA DE TEATRE UNIVERSITARI INCISIU I SATIRIC M.</t>
  </si>
  <si>
    <t>14S03641</t>
  </si>
  <si>
    <t>CICLE DE CINE FOS EN BLANC: CINEMA, SALUT MENTAL I</t>
  </si>
  <si>
    <t>14S03462</t>
  </si>
  <si>
    <t>JORNADAS INTERCULTURALES ANTIRRUMOR:MICROHISTORIAS</t>
  </si>
  <si>
    <t>14S03874</t>
  </si>
  <si>
    <t>AULA ANIMADA</t>
  </si>
  <si>
    <t>14S01887</t>
  </si>
  <si>
    <t>.NOVES VIOLÈNCIES, NOUS IMAGINARIS</t>
  </si>
  <si>
    <t>14S02026</t>
  </si>
  <si>
    <t>NOVE VIOLENCIES NOUS IMAGINARIS</t>
  </si>
  <si>
    <t>14S03219</t>
  </si>
  <si>
    <t>14S03107</t>
  </si>
  <si>
    <t>ANIMACIO A LA LECTURA</t>
  </si>
  <si>
    <t>14S01285</t>
  </si>
  <si>
    <t>14S00804</t>
  </si>
  <si>
    <t>AMPA CEIP ESTEL-GUINARDÓ DE BCN</t>
  </si>
  <si>
    <t>G58562208</t>
  </si>
  <si>
    <t>CURS DE NATACIO EXTRAESCOLAR ESCOLA ESTEL GUINARDO</t>
  </si>
  <si>
    <t>14S00115</t>
  </si>
  <si>
    <t>FUNDACIÓ PRIVADA PROCAT</t>
  </si>
  <si>
    <t>G61198826</t>
  </si>
  <si>
    <t>14S03303</t>
  </si>
  <si>
    <t>AMPA ESCOLA BRESSOL EL PETIT PRINCE</t>
  </si>
  <si>
    <t>G65724684</t>
  </si>
  <si>
    <t>ELS PETITS PRINCEPS I LES FAMILIES</t>
  </si>
  <si>
    <t>14S05188</t>
  </si>
  <si>
    <t>CONVENI PLA BUITS - ILLA DELS 3 HORTS</t>
  </si>
  <si>
    <t>14S05371</t>
  </si>
  <si>
    <t>CIRCUITS DE CATALUNYA, S.L.</t>
  </si>
  <si>
    <t>B08282626</t>
  </si>
  <si>
    <t>45390</t>
  </si>
  <si>
    <t>14S01296</t>
  </si>
  <si>
    <t>PARROQUIA SANTA TECLA AV.MADRID 107</t>
  </si>
  <si>
    <t>R5800193D</t>
  </si>
  <si>
    <t>RECOLZAMENT A FAMÍLIES AMB DIFICULTATS SOCIOECONÒM</t>
  </si>
  <si>
    <t>14S03366</t>
  </si>
  <si>
    <t>14S03131</t>
  </si>
  <si>
    <t>COMPRA AL TEU DISTRICTE I FES-LO CRÈIXER</t>
  </si>
  <si>
    <t>14S02819</t>
  </si>
  <si>
    <t>ASS. INTERCULTURAL DIÀLEGS DE DONA</t>
  </si>
  <si>
    <t>G65956864</t>
  </si>
  <si>
    <t>ESPAI DE LLENGUA I SOCIALITZACIO PER DONES IMMIGRA</t>
  </si>
  <si>
    <t>14S05194</t>
  </si>
  <si>
    <t>CONVENI PLA BUITS - HORT URBÀ ASPANIAS</t>
  </si>
  <si>
    <t>14S02512</t>
  </si>
  <si>
    <t>ASSOCIACIO CATNOVA</t>
  </si>
  <si>
    <t>G64427065</t>
  </si>
  <si>
    <t>CONSTRUYENDO HOY</t>
  </si>
  <si>
    <t>14S02698</t>
  </si>
  <si>
    <t>14S05462</t>
  </si>
  <si>
    <t>ASSOC BIOARQUITECTURA MEDITERRANIA</t>
  </si>
  <si>
    <t>G65577835</t>
  </si>
  <si>
    <t>CONVENI PLA BUITS - BIO BUI(L)T</t>
  </si>
  <si>
    <t>14S03288</t>
  </si>
  <si>
    <t>ASSOCIACIO AUTÒNOMS RESTAURACIÓ BAR</t>
  </si>
  <si>
    <t>G65743288</t>
  </si>
  <si>
    <t>EL GREMI T'AJUDA</t>
  </si>
  <si>
    <t>14S02662</t>
  </si>
  <si>
    <t>ASOC.PADRES COL.NAL EGB EL POLVORIN</t>
  </si>
  <si>
    <t>G08953648</t>
  </si>
  <si>
    <t>14S02890</t>
  </si>
  <si>
    <t>ASSOCIACIÓ CLÚSTER CREIXER</t>
  </si>
  <si>
    <t>G65741472</t>
  </si>
  <si>
    <t>AVANTÇANT EN EL BON GOVERN I PARTICIPACIÓ ASSOCIAT</t>
  </si>
  <si>
    <t>14S03152</t>
  </si>
  <si>
    <t>AVV. COMERCIANTS PL. JOANIC,PI I MARGALL I RODALIES</t>
  </si>
  <si>
    <t>G63579379</t>
  </si>
  <si>
    <t>DINAMITZACIO+FESTES DEL COMERÇ AL CARRER</t>
  </si>
  <si>
    <t>14S00967</t>
  </si>
  <si>
    <t>PROGRAMA DE SFUPORT EMPRESARIAL A LES DONES: DONA,</t>
  </si>
  <si>
    <t>14S00472</t>
  </si>
  <si>
    <t>AULA EXTENSIÓ UNIVERSITÀRIA GENTGRAN TORRE LLOBETA</t>
  </si>
  <si>
    <t>G65895286</t>
  </si>
  <si>
    <t>ASSOCIACIO AULA D' EXTENSIO UNIVERV. DE GENT GRAN</t>
  </si>
  <si>
    <t>14S03380</t>
  </si>
  <si>
    <t>AMPA CEIP ELS HORTS</t>
  </si>
  <si>
    <t>G08895393</t>
  </si>
  <si>
    <t>14S00875</t>
  </si>
  <si>
    <t>ASSOCIACIÓ LEGALITZACIÓ  7 DE RADIO</t>
  </si>
  <si>
    <t>G65690158</t>
  </si>
  <si>
    <t>7DERÀDIO - LA RÀDIO CULTURAL PER A JOVES DE BARCEL</t>
  </si>
  <si>
    <t>14S02043</t>
  </si>
  <si>
    <t>ASSOCIACIÓ DE VEÏNS LA TAXONERA</t>
  </si>
  <si>
    <t>G65765968</t>
  </si>
  <si>
    <t xml:space="preserve"> UN BARRIO UNIDO</t>
  </si>
  <si>
    <t>14S02184</t>
  </si>
  <si>
    <t>ASS. COLLA DIABLES MERCADAL INFERNA</t>
  </si>
  <si>
    <t>G65892291</t>
  </si>
  <si>
    <t>PROMOCIÓ D'ACTIVITATS EN L'ÀMBIT DE LA CULTURA DEL</t>
  </si>
  <si>
    <t>14S03921</t>
  </si>
  <si>
    <t>FED. D'ESPLAIS I CAUS DE SANTS-MONT</t>
  </si>
  <si>
    <t>G65974834</t>
  </si>
  <si>
    <t>CURS 2013-2014</t>
  </si>
  <si>
    <t>14S02228</t>
  </si>
  <si>
    <t>ASSOC. RAONS PUBLIQUES</t>
  </si>
  <si>
    <t>G65919888</t>
  </si>
  <si>
    <t>APROPANT LES ESCOLES AL BARRI</t>
  </si>
  <si>
    <t>14S03661</t>
  </si>
  <si>
    <t>CLUB PATI INDEPENDENT 8 RODES</t>
  </si>
  <si>
    <t>G65424640</t>
  </si>
  <si>
    <t>CONSOLIDACIO PLA DE DIGUSIO D'INICIACIO "ESCOLA D'</t>
  </si>
  <si>
    <t>14S03260</t>
  </si>
  <si>
    <t>GREMIO PROV. DET. FRUTAS Y HORTALIZ</t>
  </si>
  <si>
    <t>G08953556</t>
  </si>
  <si>
    <t>PROGRAMA DE CURSOS DE FORMACIO</t>
  </si>
  <si>
    <t>14S03129</t>
  </si>
  <si>
    <t>CANMPANYA  DE FIDELITZACIO DELS CLINETS DE FRUITA</t>
  </si>
  <si>
    <t>14S00175</t>
  </si>
  <si>
    <t>14S00570</t>
  </si>
  <si>
    <t>LA VIDA DEL ESCOLTA 2014</t>
  </si>
  <si>
    <t>14S02899</t>
  </si>
  <si>
    <t>CONSELL CATALÀ DE LA MÚSICA</t>
  </si>
  <si>
    <t>G59824037</t>
  </si>
  <si>
    <t>RECUPERACIÓ I PROGRAMACIÓ CONCERTS I ACTIVITATS MU</t>
  </si>
  <si>
    <t>14S04127</t>
  </si>
  <si>
    <t>COMIS.FESTES C/.ALCOLEA ENTRE MELCI</t>
  </si>
  <si>
    <t>V58520164</t>
  </si>
  <si>
    <t>14S01051</t>
  </si>
  <si>
    <t>ACCION CATOLICA OBRERA</t>
  </si>
  <si>
    <t>R5800644F</t>
  </si>
  <si>
    <t>COHESIONAR EL MOVIMENT INTENSIFICAR LA PARTICIPACI</t>
  </si>
  <si>
    <t>14S02691</t>
  </si>
  <si>
    <t>FUNDACIO CECOT FORMACIO</t>
  </si>
  <si>
    <t>G61097952</t>
  </si>
  <si>
    <t>BARCELONA PROSPERA</t>
  </si>
  <si>
    <t>14S01570</t>
  </si>
  <si>
    <t>14S05093</t>
  </si>
  <si>
    <t>14S05101</t>
  </si>
  <si>
    <t>14S05107</t>
  </si>
  <si>
    <t>14S03948</t>
  </si>
  <si>
    <t>FUNDACIO PRIV. JORDI SIERRA I FABRA</t>
  </si>
  <si>
    <t>G63677512</t>
  </si>
  <si>
    <t>PLAÇA DE L'OLIVERETA: UN MÓN DE CREATIVITAT, UN LL</t>
  </si>
  <si>
    <t>14S05376</t>
  </si>
  <si>
    <t>ASSOCIACIÓ CULTURAL ATTO</t>
  </si>
  <si>
    <t>G66148735</t>
  </si>
  <si>
    <t>FESTIVAL FESTIU FRINGE BARCELONA</t>
  </si>
  <si>
    <t>14S03039</t>
  </si>
  <si>
    <t>ESTUDI SOBRE ELS HABITS I L'AFLUENCIA ALS LOCALS D</t>
  </si>
  <si>
    <t>14S02150</t>
  </si>
  <si>
    <t>LA COOPERATIVA D'ALUMNES "PINISAN"</t>
  </si>
  <si>
    <t>14S00641</t>
  </si>
  <si>
    <t>SERVEI D'ATENCIO O SUPORT A FAMILIES AMB FILLS AMB</t>
  </si>
  <si>
    <t>14S00917</t>
  </si>
  <si>
    <t>UNA RADIO PER TOTS</t>
  </si>
  <si>
    <t>14S03673</t>
  </si>
  <si>
    <t>ASOC. REHABILITACION ENFERMOS PSIQU</t>
  </si>
  <si>
    <t>G08631574</t>
  </si>
  <si>
    <t>L'INSERCIÓ SOCIAL COM EINA DE CAPACITACIÓ I SENSIB</t>
  </si>
  <si>
    <t>14S03877</t>
  </si>
  <si>
    <t>DIVULGACIÓ ASSOCIACIONISME I SENSIBILITZACIÓ VERS</t>
  </si>
  <si>
    <t>14S00211</t>
  </si>
  <si>
    <t>14S02669</t>
  </si>
  <si>
    <t>PROMOCIÓ DEL BÀSQUET</t>
  </si>
  <si>
    <t>14S02185</t>
  </si>
  <si>
    <t>PROMOCIÓ DEL PATINATGE ARTÍSTIC</t>
  </si>
  <si>
    <t>14S01351</t>
  </si>
  <si>
    <t>14S01211</t>
  </si>
  <si>
    <t>CURS 2013-2014 AE JAUME I DEL COLL</t>
  </si>
  <si>
    <t>14S00959</t>
  </si>
  <si>
    <t>FESTES DEL ROSER 2014</t>
  </si>
  <si>
    <t>14S04135</t>
  </si>
  <si>
    <t>PROJECTE PARLEM</t>
  </si>
  <si>
    <t>14S04138</t>
  </si>
  <si>
    <t>JOCS FLORALS</t>
  </si>
  <si>
    <t>14S04141</t>
  </si>
  <si>
    <t>DIABLES DE SANTS</t>
  </si>
  <si>
    <t>14S04146</t>
  </si>
  <si>
    <t>14S01773</t>
  </si>
  <si>
    <t>TOT EL QUE ACONTEIXI A UNA ASSOCIACIÓ VEÏNS: TASQU</t>
  </si>
  <si>
    <t>14S01220</t>
  </si>
  <si>
    <t>A.P.A. TURO DEL CARGOL</t>
  </si>
  <si>
    <t>G58500794</t>
  </si>
  <si>
    <t>14S01221</t>
  </si>
  <si>
    <t>14S04460</t>
  </si>
  <si>
    <t>14S01593</t>
  </si>
  <si>
    <t>FUNDACIO PRIVADA CLAROR</t>
  </si>
  <si>
    <t>G59080259</t>
  </si>
  <si>
    <t>EL CAMÍ CAP A CENTRES ECO-EFICIENTS</t>
  </si>
  <si>
    <t>14S01731</t>
  </si>
  <si>
    <t>FOMENT DE VOLUNTARIAT</t>
  </si>
  <si>
    <t>14S05349</t>
  </si>
  <si>
    <t>SETEM (SERVEI TERCER MON)</t>
  </si>
  <si>
    <t>G59523910</t>
  </si>
  <si>
    <t>PAM A PAM, EL MAPA DE L'ECONOMIA SOLIDÀRIA DE BCN</t>
  </si>
  <si>
    <t>14S01876</t>
  </si>
  <si>
    <t>ESPLAI MATINADA-PORTICS</t>
  </si>
  <si>
    <t>G59583468</t>
  </si>
  <si>
    <t>ESPLAI MATINADA-PÒRTICS.ANY 2014</t>
  </si>
  <si>
    <t>14S01198</t>
  </si>
  <si>
    <t>APA DEL COL.PUB.PERE POVEDA BARCELO</t>
  </si>
  <si>
    <t>G60038635</t>
  </si>
  <si>
    <t>OLIMPOVEDA 2014</t>
  </si>
  <si>
    <t>14S03734</t>
  </si>
  <si>
    <t>NAVAS ES BELLUGA PER LA SOLIDARITAT</t>
  </si>
  <si>
    <t>14S04302</t>
  </si>
  <si>
    <t>KATULATIE UN POBLE VIU</t>
  </si>
  <si>
    <t>14S03381</t>
  </si>
  <si>
    <t>CASALS DE JOVES TERRITORI BARCELONA</t>
  </si>
  <si>
    <t>14S01657</t>
  </si>
  <si>
    <t>14S00415</t>
  </si>
  <si>
    <t>CENTRE OBERT ESPAI JOVE</t>
  </si>
  <si>
    <t>14S01009</t>
  </si>
  <si>
    <t>ARRELS FUNDACIO</t>
  </si>
  <si>
    <t>G61611364</t>
  </si>
  <si>
    <t>PROTECCIO I FOMENT DELS DRETS CIVILS DE LES PERSON</t>
  </si>
  <si>
    <t>14S03329</t>
  </si>
  <si>
    <t>FEDERACIÓ CATALANAA COMERCIANTS MOB</t>
  </si>
  <si>
    <t>G61672127</t>
  </si>
  <si>
    <t>REFORÇ DE LES ESTRUCTURES ADMINISTRATIVES ASSOCIAT</t>
  </si>
  <si>
    <t>14S01333</t>
  </si>
  <si>
    <t>ASS.D`ENTITATS GESTIO CAN CARALLEU</t>
  </si>
  <si>
    <t>G61918934</t>
  </si>
  <si>
    <t>VII CURSA D'ESCOLES DEL BARRI DE SARRIÀ-SANT GERVA</t>
  </si>
  <si>
    <t>14S03099</t>
  </si>
  <si>
    <t>ASSOCIACIO BARNAMIL</t>
  </si>
  <si>
    <t>G62014618</t>
  </si>
  <si>
    <t>14S00529</t>
  </si>
  <si>
    <t>14S02912</t>
  </si>
  <si>
    <t xml:space="preserve"> GRUP DE PENSADORS</t>
  </si>
  <si>
    <t>14S01072</t>
  </si>
  <si>
    <t>EL RACO DE LA FAMILIA:ESCOLA DE PARES I MARES</t>
  </si>
  <si>
    <t>14S00665</t>
  </si>
  <si>
    <t>PROMOCIÓ DELS DRETS SOCIALS DELS CIUTADANS AMB DIS</t>
  </si>
  <si>
    <t>14S05226</t>
  </si>
  <si>
    <t>FEDERAC.ASSOC.COMERÇ I ENTITATS RAV</t>
  </si>
  <si>
    <t>G63383863</t>
  </si>
  <si>
    <t>48596</t>
  </si>
  <si>
    <t>43341</t>
  </si>
  <si>
    <t>14S00162</t>
  </si>
  <si>
    <t>14S00158</t>
  </si>
  <si>
    <t>TRANSFORMA JOVE-JOVES EN TRANSFORMACIO PER LA</t>
  </si>
  <si>
    <t>14S00090</t>
  </si>
  <si>
    <t>INFORMACIÓ I EDUCACIÓ EN XARXES SOCIALS PER</t>
  </si>
  <si>
    <t>14S03771</t>
  </si>
  <si>
    <t>COMERÇ VERD I DE PROXIMITAT A SANT ANDREU</t>
  </si>
  <si>
    <t>14S00419</t>
  </si>
  <si>
    <t>ENTER COMPARTIR</t>
  </si>
  <si>
    <t>14S03374</t>
  </si>
  <si>
    <t>ASSOCIACIÓ CASA ESLAVA</t>
  </si>
  <si>
    <t>G64581655</t>
  </si>
  <si>
    <t>AULA DE INTERCULTURALITAT</t>
  </si>
  <si>
    <t>14S01146</t>
  </si>
  <si>
    <t>CONCIENCIACIÓ CIUTADANA PER DISMINUIR L'ABANDONAME</t>
  </si>
  <si>
    <t>14S01208</t>
  </si>
  <si>
    <t>14S03396</t>
  </si>
  <si>
    <t>FUNDACION SECRETARIADO GENERAL GITA</t>
  </si>
  <si>
    <t>G83117374</t>
  </si>
  <si>
    <t>ACCIONS I SERVEIS PER LA INCLUSIÓ RROM</t>
  </si>
  <si>
    <t>14S00321</t>
  </si>
  <si>
    <t>14S01022</t>
  </si>
  <si>
    <t>IES PAU CLARIS</t>
  </si>
  <si>
    <t>Q5856409G</t>
  </si>
  <si>
    <t>14S01637</t>
  </si>
  <si>
    <t>PARROQUIA MARE DEU DEL MONT CARMEL</t>
  </si>
  <si>
    <t>R5800207B</t>
  </si>
  <si>
    <t>BANC ALIMENTS</t>
  </si>
  <si>
    <t>14S03838</t>
  </si>
  <si>
    <t>CLUB LUCHA BARON DE VIVER DE BARCE</t>
  </si>
  <si>
    <t>G08990574</t>
  </si>
  <si>
    <t>FOMENTO Y COMPETICIONES DE LA LUCHA OLÍMPICA (GREC</t>
  </si>
  <si>
    <t>14S03804</t>
  </si>
  <si>
    <t>SUPORT A LA CREACIO DE CONTINGUTS DE DISTRICTE</t>
  </si>
  <si>
    <t>14S00977</t>
  </si>
  <si>
    <t>FESTA MAJOR DEL RAVAL</t>
  </si>
  <si>
    <t>14S03046</t>
  </si>
  <si>
    <t>ASS.D`EMPRESARIS I PROF.RBLA.CATALU</t>
  </si>
  <si>
    <t>G60928934</t>
  </si>
  <si>
    <t>REVISTA RAMBLA DE CATALUNYA ON LINE</t>
  </si>
  <si>
    <t>14S02755</t>
  </si>
  <si>
    <t>MEMÒRIES PER GENERAR CONFIAÇA A LES ASSOCIACIONS D</t>
  </si>
  <si>
    <t>14S03578</t>
  </si>
  <si>
    <t>ENFORTIMENT DE LES ENTITATS DE SEGON NIVELL: CLAU</t>
  </si>
  <si>
    <t>14S01352</t>
  </si>
  <si>
    <t>14S05236</t>
  </si>
  <si>
    <t>14S00935</t>
  </si>
  <si>
    <t>VISIBILITAT DE LES DONES EN L'AMBIT PROFESSIONAL</t>
  </si>
  <si>
    <t>14S03435</t>
  </si>
  <si>
    <t>COORDINADORA INFANTIL I JUVENIL CLOT-CAMP DE L'ARP</t>
  </si>
  <si>
    <t>14S02801</t>
  </si>
  <si>
    <t>14S05080</t>
  </si>
  <si>
    <t>CARLES PI I SUNYER D'ESTUDISAU</t>
  </si>
  <si>
    <t>G58302175</t>
  </si>
  <si>
    <t>48517</t>
  </si>
  <si>
    <t>14S00794</t>
  </si>
  <si>
    <t>FUNDACIO CULTURAL PRIVADA PALCAM</t>
  </si>
  <si>
    <t>G61785093</t>
  </si>
  <si>
    <t>14S01056</t>
  </si>
  <si>
    <t>CREACIÓ DE COLLA GEGANTERA</t>
  </si>
  <si>
    <t>14S01149</t>
  </si>
  <si>
    <t>PROMOCIÓ DE L'ESPORT EN EDAT ESCOLAR</t>
  </si>
  <si>
    <t>14S00492</t>
  </si>
  <si>
    <t>PROJECTE EL CASALET 2014</t>
  </si>
  <si>
    <t>14S00898</t>
  </si>
  <si>
    <t>SUPORT GLOBAL</t>
  </si>
  <si>
    <t>14S02263</t>
  </si>
  <si>
    <t>CAVALCADA REIS TRINITAT NOVA</t>
  </si>
  <si>
    <t>14S01290</t>
  </si>
  <si>
    <t>D'AVUI PER DEMA</t>
  </si>
  <si>
    <t>14S00923</t>
  </si>
  <si>
    <t>ANVERS AL FUTUR</t>
  </si>
  <si>
    <t>14S02601</t>
  </si>
  <si>
    <t>CLUB ESPORTIU ESBONAT I AMISTATDE BARCELONA (CEAB)</t>
  </si>
  <si>
    <t>G61258935</t>
  </si>
  <si>
    <t>L'ESPORT ADAPTAT: LLEURE I SALUT PER A PERSONES AF</t>
  </si>
  <si>
    <t>14S01483</t>
  </si>
  <si>
    <t>PROMOCIÓ D'UN ENVELLIMENT ACTIU I SALUDABLE ENTRE</t>
  </si>
  <si>
    <t>14S02190</t>
  </si>
  <si>
    <t>FUNDACIO PRIVADA ADANA</t>
  </si>
  <si>
    <t>G61377586</t>
  </si>
  <si>
    <t>PROMOCIÓ A LA PARTICIPACIÓ ACTIVA</t>
  </si>
  <si>
    <t>14S01254</t>
  </si>
  <si>
    <t>AMPA ESCOLA BRESSOL NEXE FUNDACIà P</t>
  </si>
  <si>
    <t>G64971518</t>
  </si>
  <si>
    <t>14S03073</t>
  </si>
  <si>
    <t>14S03083</t>
  </si>
  <si>
    <t>14S04396</t>
  </si>
  <si>
    <t>14S00525</t>
  </si>
  <si>
    <t>SANTA EULALIA A L'ESGLESIA ORTODOXA</t>
  </si>
  <si>
    <t>14S00778</t>
  </si>
  <si>
    <t>14S01686</t>
  </si>
  <si>
    <t>14S00396</t>
  </si>
  <si>
    <t>XARXA  ACTIVA BCN CONTRA LA VIOLÈNCIA VERS LE</t>
  </si>
  <si>
    <t>14S02303</t>
  </si>
  <si>
    <t>14S00516</t>
  </si>
  <si>
    <t>14S00858</t>
  </si>
  <si>
    <t>ASOC.MÚSICOS POR PAZ Y INTEGRACION</t>
  </si>
  <si>
    <t>G63919716</t>
  </si>
  <si>
    <t>VEUS I MUSICA PER A LA INTEGRACIO DE NOU BARRIS</t>
  </si>
  <si>
    <t>14S00365</t>
  </si>
  <si>
    <t>14S00367</t>
  </si>
  <si>
    <t>14S00909</t>
  </si>
  <si>
    <t>ASOCIACION VOLUNTARIOS ENFERMOS SAN</t>
  </si>
  <si>
    <t>G61328373</t>
  </si>
  <si>
    <t>SUBVENCIÓ AL GRUP D'AJUDA ALS MALALTS D'ICTUS</t>
  </si>
  <si>
    <t>14S00407</t>
  </si>
  <si>
    <t>ACCIO PSORIASI</t>
  </si>
  <si>
    <t>G60331931</t>
  </si>
  <si>
    <t>ARTERAPIA: CANALITZA EMOCIONS I EXPRESSA'T</t>
  </si>
  <si>
    <t>14S00591</t>
  </si>
  <si>
    <t>14S00638</t>
  </si>
  <si>
    <t>14S02702</t>
  </si>
  <si>
    <t>FUNDACIO PRIVADA FICAT</t>
  </si>
  <si>
    <t>G62212972</t>
  </si>
  <si>
    <t>SERVEI D'ACOMPANYAMENT JURÍDIC A JOVES PRIVATS DE</t>
  </si>
  <si>
    <t>14S04080</t>
  </si>
  <si>
    <t>LES DONES GITANES PRENEM LA PARAULA</t>
  </si>
  <si>
    <t>14S03009</t>
  </si>
  <si>
    <t>TROBADA D'ESTUDIANTS</t>
  </si>
  <si>
    <t>14S04171</t>
  </si>
  <si>
    <t>PARTICIPA, JOVE</t>
  </si>
  <si>
    <t>14S02250</t>
  </si>
  <si>
    <t>14S01853</t>
  </si>
  <si>
    <t>ASSOC.VEINS REVITALITZACIO CASC ANT</t>
  </si>
  <si>
    <t>G61400156</t>
  </si>
  <si>
    <t>SUPORT A LA REALITZACIO DE LA FESTA MAJOR DEL CASC</t>
  </si>
  <si>
    <t>14S01319</t>
  </si>
  <si>
    <t>DINAMITZACIÓ ESPAI MULTIMÈDIA BIBLIOTECA SANT PAU</t>
  </si>
  <si>
    <t>14S01484</t>
  </si>
  <si>
    <t>CLUB DE FEINA 2014</t>
  </si>
  <si>
    <t>14S05325</t>
  </si>
  <si>
    <t>G60417631</t>
  </si>
  <si>
    <t>PROJ EL CATALA SUMA DRETS LINGUISTICS PER A TOTHOM</t>
  </si>
  <si>
    <t>14S03917</t>
  </si>
  <si>
    <t>FUNDACIO PRIVADA PACO CANDEL</t>
  </si>
  <si>
    <t>G63906473</t>
  </si>
  <si>
    <t>14S01840</t>
  </si>
  <si>
    <t>XERRADES A FAMÍLIES</t>
  </si>
  <si>
    <t>14S01108</t>
  </si>
  <si>
    <t>JORNADES FELINES 2014</t>
  </si>
  <si>
    <t>14S01274</t>
  </si>
  <si>
    <t>14S05192</t>
  </si>
  <si>
    <t>ACEFAT,A.I.E.</t>
  </si>
  <si>
    <t>V60334497</t>
  </si>
  <si>
    <t>47903</t>
  </si>
  <si>
    <t>15511</t>
  </si>
  <si>
    <t>APORTACIÓ 2014 ACEFAT A.I.E</t>
  </si>
  <si>
    <t>14S05224</t>
  </si>
  <si>
    <t>ASSOC CAMI AMIC</t>
  </si>
  <si>
    <t>G63739494</t>
  </si>
  <si>
    <t>14S05105</t>
  </si>
  <si>
    <t>FEDERAC.ESPA\OLA MUNICIPIOSY PROVIN</t>
  </si>
  <si>
    <t>G28783991</t>
  </si>
  <si>
    <t>QUOTA BIODIVERSIDAD 2014 FEDE.ESPAÑOLA MUNICIPIOS</t>
  </si>
  <si>
    <t>14S04207</t>
  </si>
  <si>
    <t>14S02441</t>
  </si>
  <si>
    <t>ACOLLIR ASSESSORAR I ACOMPANYAR PERSONES LGTBI EN</t>
  </si>
  <si>
    <t>14S00048</t>
  </si>
  <si>
    <t>PROGRES MUNICIPAL</t>
  </si>
  <si>
    <t>G63164859</t>
  </si>
  <si>
    <t>14S01466</t>
  </si>
  <si>
    <t>ASSOCIACIO DE VIUDES DE BARCEL</t>
  </si>
  <si>
    <t>G08818767</t>
  </si>
  <si>
    <t>ASSOCIACIONISME EN LA VIUDETAT- "LA VIUDA PER LA V</t>
  </si>
  <si>
    <t>14S01495</t>
  </si>
  <si>
    <t>CENTRE D'ANALISI I PROGRAMES SANITA</t>
  </si>
  <si>
    <t>G08830127</t>
  </si>
  <si>
    <t>14S01360</t>
  </si>
  <si>
    <t>14S02897</t>
  </si>
  <si>
    <t>JORNADES LUDIQUES</t>
  </si>
  <si>
    <t>14S03988</t>
  </si>
  <si>
    <t>A.P.A. C.P. EL SAGRER</t>
  </si>
  <si>
    <t>G08853228</t>
  </si>
  <si>
    <t>ACTIVITATS CULTURALS I SETMANA ESPORTIVA PER A TOT</t>
  </si>
  <si>
    <t>14S04828</t>
  </si>
  <si>
    <t>DONES I 3000</t>
  </si>
  <si>
    <t>14S02369</t>
  </si>
  <si>
    <t>TROBADA DE CORALS DE PRIMAVERA</t>
  </si>
  <si>
    <t>14S02343</t>
  </si>
  <si>
    <t>COR DE GOSPEL DEL FOMENT MARTINENC</t>
  </si>
  <si>
    <t>14S02947</t>
  </si>
  <si>
    <t>CIRCULO CASTILLA-LEON CASA REGIONAL</t>
  </si>
  <si>
    <t>G08956799</t>
  </si>
  <si>
    <t>CERTAMEN DE POESIA "NUEVO AMANECER"</t>
  </si>
  <si>
    <t>14S01176</t>
  </si>
  <si>
    <t>A.P.A. VERGE MONTSERRAT C.N. MIXTO</t>
  </si>
  <si>
    <t>G08991317</t>
  </si>
  <si>
    <t xml:space="preserve"> ACTIVITATS, INVERSIONS I CELEBRACIONS AMPA</t>
  </si>
  <si>
    <t>14S01179</t>
  </si>
  <si>
    <t>YMCA</t>
  </si>
  <si>
    <t>G28659308</t>
  </si>
  <si>
    <t>ATENCIO I SUPORT A LA INFANCIA I ADOLESCENCIA EN R</t>
  </si>
  <si>
    <t>14S01077</t>
  </si>
  <si>
    <t>SERVEI D'ATENCIO INTEGRAL A PERSONES IMMIGRADES</t>
  </si>
  <si>
    <t>14S01937</t>
  </si>
  <si>
    <t>14S01991</t>
  </si>
  <si>
    <t>JOVENTUT EUROPEA FEDERALISTA DECATALUNYA</t>
  </si>
  <si>
    <t>G58039470</t>
  </si>
  <si>
    <t>14S03442</t>
  </si>
  <si>
    <t>14S00837</t>
  </si>
  <si>
    <t>ASSO.TERCERA EDAT DTO.SARRIA S.GERV</t>
  </si>
  <si>
    <t>G58044439</t>
  </si>
  <si>
    <t>14S03963</t>
  </si>
  <si>
    <t>CLUB ATLÈTIC RUNNING</t>
  </si>
  <si>
    <t>G58056904</t>
  </si>
  <si>
    <t>XVIII CURSA POPULAR DE FESTA MAJOR DEL POBLE SEC 2</t>
  </si>
  <si>
    <t>14S02510</t>
  </si>
  <si>
    <t>VERBENA DE SANT JOAN</t>
  </si>
  <si>
    <t>14S02872</t>
  </si>
  <si>
    <t>ORFEO DE LES CORTS</t>
  </si>
  <si>
    <t>G58092743</t>
  </si>
  <si>
    <t>CANTATA COMPARTIDA: JUNTS SONEM 1A PART</t>
  </si>
  <si>
    <t>14S02567</t>
  </si>
  <si>
    <t>CLUB PETANCA LAS NAVAS</t>
  </si>
  <si>
    <t>G58175761</t>
  </si>
  <si>
    <t>ACTIVITAT ESPORTIVES CULTURALS</t>
  </si>
  <si>
    <t>14S03600</t>
  </si>
  <si>
    <t>ASSO.VEINS CLOT-CAMP ARPA</t>
  </si>
  <si>
    <t>G58227083</t>
  </si>
  <si>
    <t>UNA APORTA PER A LA MILLORA DE LA PARTICIPACIÓ ASS</t>
  </si>
  <si>
    <t>14S03563</t>
  </si>
  <si>
    <t>A.P.A. ITACA ESCOLA PUBLICA</t>
  </si>
  <si>
    <t>G58236704</t>
  </si>
  <si>
    <t>FOMENT CONCILIACIO FAMILIAR:ACTIVITATS</t>
  </si>
  <si>
    <t>14S02017</t>
  </si>
  <si>
    <t>BARCELONA AMB ULLS DE DONA</t>
  </si>
  <si>
    <t>14S02096</t>
  </si>
  <si>
    <t>CASAL D AVIS FORT PIENC</t>
  </si>
  <si>
    <t>G58297037</t>
  </si>
  <si>
    <t>14S02384</t>
  </si>
  <si>
    <t>14S00555</t>
  </si>
  <si>
    <t>CLUB PETANCA BARCELONA</t>
  </si>
  <si>
    <t>G58300484</t>
  </si>
  <si>
    <t>X MASTER PETANCA CIUTAT VELLA</t>
  </si>
  <si>
    <t>14S02983</t>
  </si>
  <si>
    <t>CAMPIONAT DE KARATE ACR LA PAU</t>
  </si>
  <si>
    <t>14S03096</t>
  </si>
  <si>
    <t>BALLETS DE CATALUNYA INSTITUCIO CUL</t>
  </si>
  <si>
    <t>G58338989</t>
  </si>
  <si>
    <t>BALLETS DE CATALUNYA AL CARRER</t>
  </si>
  <si>
    <t>14S00929</t>
  </si>
  <si>
    <t>CLUB ESPORTIU SANT MEDIR</t>
  </si>
  <si>
    <t>G58353046</t>
  </si>
  <si>
    <t>BASQUET SANT MEDIR</t>
  </si>
  <si>
    <t>14S02966</t>
  </si>
  <si>
    <t>CENTRO SOCIAL CULT."SANTO ANGEL"</t>
  </si>
  <si>
    <t>G58353087</t>
  </si>
  <si>
    <t>ACTOS CULTURALES</t>
  </si>
  <si>
    <t>14S02309</t>
  </si>
  <si>
    <t>14S00256</t>
  </si>
  <si>
    <t>AMPA CEIP PARC DE LA CIUTADELLA</t>
  </si>
  <si>
    <t>G58369166</t>
  </si>
  <si>
    <t>DINAMITZACIO AMPA CEIP PARC DE LA CIUTADELLA</t>
  </si>
  <si>
    <t>14S02050</t>
  </si>
  <si>
    <t>CONVENI COORDINADORA AVV PARC VALL HEBRON</t>
  </si>
  <si>
    <t>14S03660</t>
  </si>
  <si>
    <t>ASOC.VECINOS PARAGUAY-PERUDE BAR.</t>
  </si>
  <si>
    <t>G58379678</t>
  </si>
  <si>
    <t>14S02411</t>
  </si>
  <si>
    <t>14S00125</t>
  </si>
  <si>
    <t>ASSOC. D'AVIS PAU CASALS</t>
  </si>
  <si>
    <t>G58381179</t>
  </si>
  <si>
    <t>14S00128</t>
  </si>
  <si>
    <t>14S02438</t>
  </si>
  <si>
    <t>14S03447</t>
  </si>
  <si>
    <t>14S01025</t>
  </si>
  <si>
    <t>ASSO.VEINS BAIX GUINARDO</t>
  </si>
  <si>
    <t>G58412479</t>
  </si>
  <si>
    <t>DESENVOLUPAMENT DE LES DIVERSES ACTIVITATS DE L'AV</t>
  </si>
  <si>
    <t>14S02299</t>
  </si>
  <si>
    <t>DIADA CASTELLERA BAIX GUINARDO</t>
  </si>
  <si>
    <t>14S05450</t>
  </si>
  <si>
    <t>SIDA-STUDI DE BARCELONA</t>
  </si>
  <si>
    <t>G58433756</t>
  </si>
  <si>
    <t>PROJECTE CENTRE DOC RECURSOS PEDAGOG SALUT SEXUAL</t>
  </si>
  <si>
    <t>14S00724</t>
  </si>
  <si>
    <t>14S05405</t>
  </si>
  <si>
    <t>CONVENI PLA BUITS - CONNECT HORT</t>
  </si>
  <si>
    <t>14S03951</t>
  </si>
  <si>
    <t>PLA ANUAL DE PROMOCIO GENT GRAN</t>
  </si>
  <si>
    <t>14S00493</t>
  </si>
  <si>
    <t>SUPORT A ENTITATS - BANC DELS ALIMENTS</t>
  </si>
  <si>
    <t>14S00152</t>
  </si>
  <si>
    <t>CLUB PETANCA BENAVENT</t>
  </si>
  <si>
    <t>G58508128</t>
  </si>
  <si>
    <t>FOMENTAR L'ESPORT I EL TEMPS LLIURE</t>
  </si>
  <si>
    <t>14S00289</t>
  </si>
  <si>
    <t>A.P.A.C.P. DURAN I BAS</t>
  </si>
  <si>
    <t>G58525155</t>
  </si>
  <si>
    <t>SUPORT A LES ACTIVITATS EXTRAESCOLARS DE L'AMPA PE</t>
  </si>
  <si>
    <t>14S01169</t>
  </si>
  <si>
    <t>BIBLIOTECA CEIP SAGRADA FAMILIA/DINAMITZACIO DE LA</t>
  </si>
  <si>
    <t>14S01170</t>
  </si>
  <si>
    <t>RENOVACIO LLIBRES DE TEXT COMUNITARIS</t>
  </si>
  <si>
    <t>14S03656</t>
  </si>
  <si>
    <t>14S02409</t>
  </si>
  <si>
    <t>14S00774</t>
  </si>
  <si>
    <t>ASOC. VV. PARC DE LA CIUTADELLA</t>
  </si>
  <si>
    <t>G58624669</t>
  </si>
  <si>
    <t>14S03854</t>
  </si>
  <si>
    <t>PENYA BARCELONISTA CONGRES</t>
  </si>
  <si>
    <t>G58627407</t>
  </si>
  <si>
    <t>TIRADA DE BITLLES CATALANES, MILLA CONGRÉS-INDIANS</t>
  </si>
  <si>
    <t>14S02245</t>
  </si>
  <si>
    <t>14S00995</t>
  </si>
  <si>
    <t>AS.FAMIL.AMICS NENS ONCOLOGICS CATA</t>
  </si>
  <si>
    <t>G58677493</t>
  </si>
  <si>
    <t>LA CASA DELS XUKLIS</t>
  </si>
  <si>
    <t>14S02422</t>
  </si>
  <si>
    <t>AGRUPACIO SARDANISTA ROURE</t>
  </si>
  <si>
    <t>G58710369</t>
  </si>
  <si>
    <t>14S03345</t>
  </si>
  <si>
    <t>14S02378</t>
  </si>
  <si>
    <t>ASSOC. ALUMNES ADULTS "LA PAU"</t>
  </si>
  <si>
    <t>G58839358</t>
  </si>
  <si>
    <t>FESTES POPULARS I TRADICIONALS</t>
  </si>
  <si>
    <t>14S02013</t>
  </si>
  <si>
    <t>CREIXEMENT I DIFUSIO DEL COR JOVE</t>
  </si>
  <si>
    <t>14S00607</t>
  </si>
  <si>
    <t>GRUP SARDANISTA OREIG</t>
  </si>
  <si>
    <t>G58977414</t>
  </si>
  <si>
    <t>FOMENT DE LA SARDAN A BARCELONA I ENSENYAMNETO A B</t>
  </si>
  <si>
    <t>14S00312</t>
  </si>
  <si>
    <t>GRUP DE DONES DE PORTA</t>
  </si>
  <si>
    <t>G59130914</t>
  </si>
  <si>
    <t>PROJECTE 2014</t>
  </si>
  <si>
    <t>14S01520</t>
  </si>
  <si>
    <t>MEMORIA, DIALEG I UNITAT</t>
  </si>
  <si>
    <t>14S02371</t>
  </si>
  <si>
    <t>14S02166</t>
  </si>
  <si>
    <t>GRUP DONES TRINITAT VELLA</t>
  </si>
  <si>
    <t>G59669606</t>
  </si>
  <si>
    <t>ACTIVITAT ANUAL DE L'ENTITAT</t>
  </si>
  <si>
    <t>14S02425</t>
  </si>
  <si>
    <t>SOCIETAT ESPORT.DE PESCA MAR BELLA</t>
  </si>
  <si>
    <t>G59737858</t>
  </si>
  <si>
    <t>14S01227</t>
  </si>
  <si>
    <t>ASS.PENSIONISTES I JUB.BARRI PENITE</t>
  </si>
  <si>
    <t>G59853283</t>
  </si>
  <si>
    <t>CASAL D'AVIS ASSOC.PENSIONISTES I JUBILATS PENITEN</t>
  </si>
  <si>
    <t>14S01060</t>
  </si>
  <si>
    <t>ACTIVITATS ESPORTIVES PER A PERSONES AMB DISCAPACI</t>
  </si>
  <si>
    <t>14S04054</t>
  </si>
  <si>
    <t>ECOCONCERN ASSOC.PER A L'INNOVAC. S</t>
  </si>
  <si>
    <t>G59952671</t>
  </si>
  <si>
    <t>PAPERS DE SOSTENIBILITAT, CONFERÈNCIES I DEBATS</t>
  </si>
  <si>
    <t>14S00705</t>
  </si>
  <si>
    <t>CASAL AVIS MARIA AURELIA CAPMANY</t>
  </si>
  <si>
    <t>G60176815</t>
  </si>
  <si>
    <t>14S02686</t>
  </si>
  <si>
    <t>ARQUITECTOS SIN FRONTERAS ESPAñA</t>
  </si>
  <si>
    <t>G60192614</t>
  </si>
  <si>
    <t>PROGRAMA DE ROCOLÇAMENT PEL DRET A UNA VIVENDA DIG</t>
  </si>
  <si>
    <t>14S02164</t>
  </si>
  <si>
    <t>ASSOC AMICS GEGANTS DEL PI</t>
  </si>
  <si>
    <t>G60195906</t>
  </si>
  <si>
    <t>XX FESTES DE SANT JOSEP ORIOL I ACTIVITATS QUE SE'</t>
  </si>
  <si>
    <t>14S02979</t>
  </si>
  <si>
    <t>TASTATAPES IX EDICIÓ</t>
  </si>
  <si>
    <t>14S03809</t>
  </si>
  <si>
    <t>CALIU CONGRES</t>
  </si>
  <si>
    <t>G60269495</t>
  </si>
  <si>
    <t>FESTES TRADICIONALS: CASTANYADA, CAP D'ANY, CARNES</t>
  </si>
  <si>
    <t>14S00134</t>
  </si>
  <si>
    <t>GRUP DE DONES DEL CASAL DE LES CORT</t>
  </si>
  <si>
    <t>G60289394</t>
  </si>
  <si>
    <t>CURS D'ASTRONOMIA, MÚSICA I TRESORS D'ÀSIA</t>
  </si>
  <si>
    <t>14S03121</t>
  </si>
  <si>
    <t>ASSOCIACIÓ DE COMERCIANTS GRAN DE G</t>
  </si>
  <si>
    <t>G60292430</t>
  </si>
  <si>
    <t>ACTIVITATS DE DINAMITZACIO DEL CARRER</t>
  </si>
  <si>
    <t>14S02327</t>
  </si>
  <si>
    <t>ASSOC. JUVENIL SOCIO-CULT. PROSPERI</t>
  </si>
  <si>
    <t>G60336559</t>
  </si>
  <si>
    <t>14S01793</t>
  </si>
  <si>
    <t>14S03909</t>
  </si>
  <si>
    <t>14S02727</t>
  </si>
  <si>
    <t>XARXA PARTICIPATIVA PER LA DISCAPACITAT VISUAL</t>
  </si>
  <si>
    <t>14S00628</t>
  </si>
  <si>
    <t>JOVENTUT ESQUERRA REP.DE CAT.FED.BA</t>
  </si>
  <si>
    <t>G60428976</t>
  </si>
  <si>
    <t>14S00190</t>
  </si>
  <si>
    <t>A.P.A.T.ASOC PERSONAS AFECTADAS POR TINITU</t>
  </si>
  <si>
    <t>G60450095</t>
  </si>
  <si>
    <t>CENTRE INTEGARL D'ATENCIÓ, INFORMACIÓ I AJUDA A PE</t>
  </si>
  <si>
    <t>14S01831</t>
  </si>
  <si>
    <t>SUPORT A LA GESTIO ADMINISTRATIVA</t>
  </si>
  <si>
    <t>14S00509</t>
  </si>
  <si>
    <t>ASSOCIACIO VEINS BENESTAR CIUT. DTE</t>
  </si>
  <si>
    <t>G60494325</t>
  </si>
  <si>
    <t>14S01624</t>
  </si>
  <si>
    <t>L'ORFEO L'ECO DE CATALUNYA</t>
  </si>
  <si>
    <t>G60568771</t>
  </si>
  <si>
    <t>"115 ANYS DE CANT CORAL I CULTURA A SANT ANDREU"</t>
  </si>
  <si>
    <t>14S02900</t>
  </si>
  <si>
    <t xml:space="preserve"> ACTES CONMEMORACIO DELS 25 ANYS I PROMOCIO ASSOCI</t>
  </si>
  <si>
    <t>14S02749</t>
  </si>
  <si>
    <t>14S00177</t>
  </si>
  <si>
    <t>14S00779</t>
  </si>
  <si>
    <t>14S02140</t>
  </si>
  <si>
    <t>14S03400</t>
  </si>
  <si>
    <t>CLUB BASQUET GUINARDO</t>
  </si>
  <si>
    <t>G61132965</t>
  </si>
  <si>
    <t>SUPORT A LES ACTIVITATS FISIQUES A CLUBS O ENTITAT</t>
  </si>
  <si>
    <t>14S00385</t>
  </si>
  <si>
    <t>GRUP MOU-TE LES CORTS</t>
  </si>
  <si>
    <t>G61134755</t>
  </si>
  <si>
    <t>LES DONES PODEM SER IMPARABLES PER MILLORAR</t>
  </si>
  <si>
    <t>14S01234</t>
  </si>
  <si>
    <t>ASSOCIACIÓ CENTRE OBERT HEURA GRÀCI</t>
  </si>
  <si>
    <t>G61236261</t>
  </si>
  <si>
    <t>CENTRE DE PRIMERA ATENCIO</t>
  </si>
  <si>
    <t>14S00844</t>
  </si>
  <si>
    <t>COMISSIO DE FESTES DE SARRIA</t>
  </si>
  <si>
    <t>G61274791</t>
  </si>
  <si>
    <t>FESTA MAJOR DE SARRIÀ 2014</t>
  </si>
  <si>
    <t>14S05225</t>
  </si>
  <si>
    <t>ASSOC.INSTITUT PROMOCIO CULTURA CAT</t>
  </si>
  <si>
    <t>G61299079</t>
  </si>
  <si>
    <t>14S00880</t>
  </si>
  <si>
    <t>ASSOC.PARES ALUMNES COL.PUB.PROSPER</t>
  </si>
  <si>
    <t>G61361051</t>
  </si>
  <si>
    <t>14S01526</t>
  </si>
  <si>
    <t>FORMACIO I REFORÇ ESCOLAR</t>
  </si>
  <si>
    <t>14S01635</t>
  </si>
  <si>
    <t>EL CASALET FONT CASTELLANA</t>
  </si>
  <si>
    <t>G61475059</t>
  </si>
  <si>
    <t>ATENDRE A LES PERSONES GRANS DEL BARRI</t>
  </si>
  <si>
    <t>14S02256</t>
  </si>
  <si>
    <t>ARTESANOS DE 9 BARRIS</t>
  </si>
  <si>
    <t>G61612636</t>
  </si>
  <si>
    <t>PROGRAMAS, ACTIVIDADES Y TALLERES DE TÉCNICAS ARTE</t>
  </si>
  <si>
    <t>14S00828</t>
  </si>
  <si>
    <t>LLIGA DE PETANCA PER A PERSONES AMB DISCAPACITAT I</t>
  </si>
  <si>
    <t>14S03278</t>
  </si>
  <si>
    <t>ASSOC.COMERCIANTS EL MIRALL DE PEDR</t>
  </si>
  <si>
    <t>G61717278</t>
  </si>
  <si>
    <t>ACCIONS REFORÇ ESTRUCTURES ASSOCIATIVES COMERCIALS</t>
  </si>
  <si>
    <t>14S02262</t>
  </si>
  <si>
    <t>XARXA D'INTERCANVI CONEIXEM.NOU BAR</t>
  </si>
  <si>
    <t>G61720314</t>
  </si>
  <si>
    <t>TEIXIT SOCIAL AL BARRI</t>
  </si>
  <si>
    <t>14S01240</t>
  </si>
  <si>
    <t>PROMOCIÓ DE L'ART I LA CREATIVITAT</t>
  </si>
  <si>
    <t>14S03957</t>
  </si>
  <si>
    <t>CERHISECCENTRE RECERCA HISTÒRICA DE POBLE-S</t>
  </si>
  <si>
    <t>G61808671</t>
  </si>
  <si>
    <t>RECERCA RESSENYES 2014 AMB XERRADA I PUBLICACIÓ RE</t>
  </si>
  <si>
    <t>14S01984</t>
  </si>
  <si>
    <t>PROJECTE VACA ASSOC.CREADORES ESCEN</t>
  </si>
  <si>
    <t>G61836169</t>
  </si>
  <si>
    <t>NOVEMBRE VACA 2013.XIII MOSTRA DE CREADORES ESCÈNI</t>
  </si>
  <si>
    <t>14S01511</t>
  </si>
  <si>
    <t>UNA EMPENTA A TEMPS</t>
  </si>
  <si>
    <t>14S01469</t>
  </si>
  <si>
    <t>DISPOSITIU INCLUSIO SOCIAL-PROVA PILOT COL.LABORAC</t>
  </si>
  <si>
    <t>14S02857</t>
  </si>
  <si>
    <t>TABALS I PERCUSSIÓ RECERCA DEL SO TRADICIONAL</t>
  </si>
  <si>
    <t>14S02027</t>
  </si>
  <si>
    <t>14S00363</t>
  </si>
  <si>
    <t>ASOC COMERCIANTS CANTABRIA-PONT TRE</t>
  </si>
  <si>
    <t>G62150404</t>
  </si>
  <si>
    <t>ACCIONS I DINAMITZACIO,COMUNICACIO I PROMOCIO COME</t>
  </si>
  <si>
    <t>14S04456</t>
  </si>
  <si>
    <t>ASSOCIACIO DE CIRC ROGELIO RIVEL</t>
  </si>
  <si>
    <t>G62190970</t>
  </si>
  <si>
    <t>ACTIVITATS ARTÍSTIQUES DE CIRC</t>
  </si>
  <si>
    <t>14S01810</t>
  </si>
  <si>
    <t>PLATAFORMA CATALANA APOYO LOBBY EUR</t>
  </si>
  <si>
    <t>G62479472</t>
  </si>
  <si>
    <t>ABLACIÓ DE CLITORIS UNA QÜESTIÓ DE VIOLENCIA I DRE</t>
  </si>
  <si>
    <t>14S01930</t>
  </si>
  <si>
    <t>ELS JOVES I ELS ACCIDENTS</t>
  </si>
  <si>
    <t>14S04667</t>
  </si>
  <si>
    <t>SERVEI D'ATENCIO, ASSE.I SUPORT AFECTATS PER LA SF</t>
  </si>
  <si>
    <t>14S00420</t>
  </si>
  <si>
    <t>TALLER DOCUMENTAL CREATIU,PROMOVENT EL TALENT</t>
  </si>
  <si>
    <t>14S02595</t>
  </si>
  <si>
    <t>ASSOCIACIO ESCOLA NATACIO JUPITER</t>
  </si>
  <si>
    <t>G62658638</t>
  </si>
  <si>
    <t>14S00379</t>
  </si>
  <si>
    <t>LLAR DE MN LUIS VIDAL</t>
  </si>
  <si>
    <t>G62695895</t>
  </si>
  <si>
    <t>MILLORAR LA VIDA DELS ASSOCIATS PROMOVENT LA CONVI</t>
  </si>
  <si>
    <t>14S02178</t>
  </si>
  <si>
    <t>PROGRAMA D'ACTIVITATS SOCIO-CULTURALS PER AL FOMEN</t>
  </si>
  <si>
    <t>14S02934</t>
  </si>
  <si>
    <t>14S00373</t>
  </si>
  <si>
    <t>COR TROBADA</t>
  </si>
  <si>
    <t>G62788740</t>
  </si>
  <si>
    <t>ACTIVITATS REGULARS COR TROBADA CURS 2014</t>
  </si>
  <si>
    <t>14S01377</t>
  </si>
  <si>
    <t>COORD. CLUBS ESPORTIUS ESC. INDUSTR</t>
  </si>
  <si>
    <t>G62801378</t>
  </si>
  <si>
    <t>14S03812</t>
  </si>
  <si>
    <t>FED CATAL GRUPS SUPORT LACTANCIA MA</t>
  </si>
  <si>
    <t>G63004279</t>
  </si>
  <si>
    <t>XARXA DE GRUPS DE SUPORT A LA LACTANCIA MATERNA</t>
  </si>
  <si>
    <t>14S01123</t>
  </si>
  <si>
    <t>ASSOC. DE VEÏNS DE LES CORTS SUD</t>
  </si>
  <si>
    <t>G63180756</t>
  </si>
  <si>
    <t>14S01119</t>
  </si>
  <si>
    <t>CHIRINGUITO DE BEGUDES "ESPAI SENSE ALCOHOL"</t>
  </si>
  <si>
    <t>14S00244</t>
  </si>
  <si>
    <t>ASSOC.PERCU.I FOC LA REPUBLI-K L'AV</t>
  </si>
  <si>
    <t>G63265094</t>
  </si>
  <si>
    <t>APROPAR LA CULTURA CATALANA A TRAVÉS DE LA PERCUSS</t>
  </si>
  <si>
    <t>14S03625</t>
  </si>
  <si>
    <t>ASS COM PARES I MARES CASAL INF VAI</t>
  </si>
  <si>
    <t>G63417661</t>
  </si>
  <si>
    <t>PARTICIPACIÓ I DINAMITZACIÓ DE FESTES</t>
  </si>
  <si>
    <t>14S00680</t>
  </si>
  <si>
    <t>PUENTES</t>
  </si>
  <si>
    <t>14S04098</t>
  </si>
  <si>
    <t>FUNDACIÓ PRIVADA MANS A LES MANS</t>
  </si>
  <si>
    <t>G63509616</t>
  </si>
  <si>
    <t>ACTES INAUGURACIO LOCAL FUNDACIO MANS A LES MANS</t>
  </si>
  <si>
    <t>14S01690</t>
  </si>
  <si>
    <t>PODRIES SER TU: DEFENSANT ELS DRETS DE LES PERSONE</t>
  </si>
  <si>
    <t>14S02734</t>
  </si>
  <si>
    <t>COMISSIO UNITARIA 28 DE JUNY</t>
  </si>
  <si>
    <t>G63870968</t>
  </si>
  <si>
    <t>37 DIADA PER L¿ALLIBERAMENT GAI, LESBIA, D'HOMES I</t>
  </si>
  <si>
    <t>14S04445</t>
  </si>
  <si>
    <t>COORD.ASSOC.SENEGALESOS CATALUNYA</t>
  </si>
  <si>
    <t>G63872014</t>
  </si>
  <si>
    <t>PROJECTE XARXA AFRICA SUBSAHARIANA</t>
  </si>
  <si>
    <t>14S00305</t>
  </si>
  <si>
    <t>14S00649</t>
  </si>
  <si>
    <t>ASOC.DE VECINOS DE VALLBONA-REC CON</t>
  </si>
  <si>
    <t>G64186158</t>
  </si>
  <si>
    <t>14S01752</t>
  </si>
  <si>
    <t>INTERCULTURALITAT I CONVIVENCIA</t>
  </si>
  <si>
    <t>G64220478</t>
  </si>
  <si>
    <t>ACOLLIDA, INTEGRACIÓ I CONVIVÈNCIA PER A PERSONES</t>
  </si>
  <si>
    <t>14S02605</t>
  </si>
  <si>
    <t>FORMART BARCELONA. JORNADES DE FORMACIO I REFLEXIO</t>
  </si>
  <si>
    <t>14S00846</t>
  </si>
  <si>
    <t>14S02113</t>
  </si>
  <si>
    <t>FEDERACIÓ ASS EIX SGDA FAMÍLIA - GA</t>
  </si>
  <si>
    <t>G64498579</t>
  </si>
  <si>
    <t>PROJECTES XARXAEIXAMPLE</t>
  </si>
  <si>
    <t>14S03465</t>
  </si>
  <si>
    <t>LLENGÜES D'ORIGEN</t>
  </si>
  <si>
    <t>14S03385</t>
  </si>
  <si>
    <t>DONES D'ÈXIT</t>
  </si>
  <si>
    <t>14S05176</t>
  </si>
  <si>
    <t>CONSELL D'ASSOCIACIONS DE BARCELONA</t>
  </si>
  <si>
    <t>G64629538</t>
  </si>
  <si>
    <t>CONVENI COL·LAB. COGESTIÓ DE LA TORRE JUSSANA</t>
  </si>
  <si>
    <t>14S02871</t>
  </si>
  <si>
    <t>A CAN BARO FEM FESTA MAJOR</t>
  </si>
  <si>
    <t>14S03770</t>
  </si>
  <si>
    <t>ACTIVITATS PER A LA GENT GRAN</t>
  </si>
  <si>
    <t>14S03843</t>
  </si>
  <si>
    <t>AMPA LA MAQUINISTA</t>
  </si>
  <si>
    <t>G64902588</t>
  </si>
  <si>
    <t>CONSOLIDACIÓ DEL PROJECTE DE LA COMISSIÓ DE FAMÍLI</t>
  </si>
  <si>
    <t>14S05308</t>
  </si>
  <si>
    <t>FUNDACIO CERCLE TEGNOLOGIC</t>
  </si>
  <si>
    <t>G64928245</t>
  </si>
  <si>
    <t>CONVENI CTECNO PROMOCIÓ DE LES TIC</t>
  </si>
  <si>
    <t>14S01113</t>
  </si>
  <si>
    <t>APA DEL COL.LEGI PÚBLIC AUSIAS MARC</t>
  </si>
  <si>
    <t>G65045411</t>
  </si>
  <si>
    <t>PROMOCIÓ D'ACTIVITATS ESPORTIVES DESENVOLUPADES PE</t>
  </si>
  <si>
    <t>14S05079</t>
  </si>
  <si>
    <t>COMITE ESPAÑOL DE ILUMINACION</t>
  </si>
  <si>
    <t>G78487832</t>
  </si>
  <si>
    <t>QUOTA 2014 COMITÈ ESPAÑOL DE ILUMINACION</t>
  </si>
  <si>
    <t>14S01892</t>
  </si>
  <si>
    <t>PARROQUIA VIRGEN DE GRÀCIA I SAN PZ</t>
  </si>
  <si>
    <t>R0800655C</t>
  </si>
  <si>
    <t>FEM ESPLAI A FORA</t>
  </si>
  <si>
    <t>14S00468</t>
  </si>
  <si>
    <t>ORGANITZACIO DE LES FESTES POPULARS I LA FESTA MAJ</t>
  </si>
  <si>
    <t>14S00470</t>
  </si>
  <si>
    <t>CORAL CANTICORUM DE BARCELONA</t>
  </si>
  <si>
    <t>V58104167</t>
  </si>
  <si>
    <t>14S00997</t>
  </si>
  <si>
    <t>COMISSIÓ DE FESTES PL.ROSES I RODAL</t>
  </si>
  <si>
    <t>V59343616</t>
  </si>
  <si>
    <t>25 ANYS DE FESTA</t>
  </si>
  <si>
    <t>14S00999</t>
  </si>
  <si>
    <t>14S00441</t>
  </si>
  <si>
    <t>CLUB DE BITLLES SAGRADA FAMILIA</t>
  </si>
  <si>
    <t>V64113681</t>
  </si>
  <si>
    <t>14S02618</t>
  </si>
  <si>
    <t>CLUB ESPORTIU TERRA NEGRA</t>
  </si>
  <si>
    <t>G64662364</t>
  </si>
  <si>
    <t>DESENVOLUPAMENT DE L'ESPORT FEMENÍ</t>
  </si>
  <si>
    <t>14S03820</t>
  </si>
  <si>
    <t>WEB DE L'ESGLESIA ORTODOXA ROMANESA A BARCELONA</t>
  </si>
  <si>
    <t>14S04725</t>
  </si>
  <si>
    <t>ASOC. ORATGE</t>
  </si>
  <si>
    <t>G62880752</t>
  </si>
  <si>
    <t>SERVEI DE LLEURE PER A PERSONES AMB DIVERSITAT FUN</t>
  </si>
  <si>
    <t>14S01796</t>
  </si>
  <si>
    <t>ESCRIPTORES DE SARRIA CONVOCATORIA 2014</t>
  </si>
  <si>
    <t>14S00834</t>
  </si>
  <si>
    <t>AMPA IES MENENDEZ Y PELAYO</t>
  </si>
  <si>
    <t>G59122085</t>
  </si>
  <si>
    <t>FOMENTS DE LES ACTIVITATS EN COORDINACIÓ AMB EL CE</t>
  </si>
  <si>
    <t>14S00696</t>
  </si>
  <si>
    <t>TELESPECTADORS ASSOCIATS DE CA</t>
  </si>
  <si>
    <t>G58190786</t>
  </si>
  <si>
    <t>AUDITORIA: ELS VIDEOJOCS I ELS MENORS. QUI ESCRIU</t>
  </si>
  <si>
    <t>14S03490</t>
  </si>
  <si>
    <t>ACTE INAUGURAL MUNDIAL DE BEACH TENNIS A CAN FABRA</t>
  </si>
  <si>
    <t>14S01815</t>
  </si>
  <si>
    <t>COMISSIO DE FESTES DE SANT GER</t>
  </si>
  <si>
    <t>G61320669</t>
  </si>
  <si>
    <t>14S01795</t>
  </si>
  <si>
    <t>14S01618</t>
  </si>
  <si>
    <t>AGRUPACIO DE GENT GRAN DE TRIN</t>
  </si>
  <si>
    <t>G60648201</t>
  </si>
  <si>
    <t xml:space="preserve"> DINAMITZACIÓ GENT GRAN-FESTES POPULARS</t>
  </si>
  <si>
    <t>14S01774</t>
  </si>
  <si>
    <t>A.P.A. ESCOLA PARROQUIAL BON P</t>
  </si>
  <si>
    <t>G58556135</t>
  </si>
  <si>
    <t>AMPA ESCOLA BON PASTOR</t>
  </si>
  <si>
    <t>14S03319</t>
  </si>
  <si>
    <t>CONSELL DE GREMIS DE COMERÇ</t>
  </si>
  <si>
    <t>V08637225</t>
  </si>
  <si>
    <t>REFORÇ ADMINISTRATIU I PROMOCIO ESPECIAL DE SERVEI</t>
  </si>
  <si>
    <t>14S00871</t>
  </si>
  <si>
    <t>DONA LA TALLA</t>
  </si>
  <si>
    <t>14S03982</t>
  </si>
  <si>
    <t>ASSOCIACIO TRADUCTORS I INTÈRPRETSDE CATALUNYA</t>
  </si>
  <si>
    <t>G60797693</t>
  </si>
  <si>
    <t>PROMOCIÓ DE LA PARTICIPACIÓ I ENFORTIMENT DE L'ORG</t>
  </si>
  <si>
    <t>14S03516</t>
  </si>
  <si>
    <t>CEN. CULT. FORMACIÓ I OCUP. PRO</t>
  </si>
  <si>
    <t>G60611589</t>
  </si>
  <si>
    <t>INCLUSION SOCIAL Y OPORTUNIDADES PARA JOVENES DE 1</t>
  </si>
  <si>
    <t>14S05173</t>
  </si>
  <si>
    <t>14S01423</t>
  </si>
  <si>
    <t>AMPA CEIP CARTAGENA</t>
  </si>
  <si>
    <t>G65190001</t>
  </si>
  <si>
    <t>14S00471</t>
  </si>
  <si>
    <t>COORD. ASSOC.VEÏNS I ENT.NOU B</t>
  </si>
  <si>
    <t>V60414745</t>
  </si>
  <si>
    <t>COORDINACIÓ I SENSIBILITZACIÓ ASSOCIACIONS VEINS I</t>
  </si>
  <si>
    <t>14S02995</t>
  </si>
  <si>
    <t>FESTES POPULARS PER PROMOURE LA PARTICIPACIO I L'A</t>
  </si>
  <si>
    <t>14S02064</t>
  </si>
  <si>
    <t>KARAVAN PRODUCTIONS FILMS SL</t>
  </si>
  <si>
    <t>B63585327</t>
  </si>
  <si>
    <t>DOCUMENTAL ARC DEL TEATRE</t>
  </si>
  <si>
    <t>14S03359</t>
  </si>
  <si>
    <t>A.P.A. LA FARIGOLA C.P.</t>
  </si>
  <si>
    <t>G58035445</t>
  </si>
  <si>
    <t>14S02790</t>
  </si>
  <si>
    <t>INS MIQUEL TARRADELL</t>
  </si>
  <si>
    <t>Q5850057J</t>
  </si>
  <si>
    <t>LECTURA I CULTURA INTERCULTURAL I IGUALITARIA</t>
  </si>
  <si>
    <t>14S04158</t>
  </si>
  <si>
    <t>ASSOC. PARES D'ALUMNES C.P. PERU</t>
  </si>
  <si>
    <t>G58916149</t>
  </si>
  <si>
    <t>SORTIDES I ACTIVITATS COMPLEMENTARIES</t>
  </si>
  <si>
    <t>14S02813</t>
  </si>
  <si>
    <t>FUNDACION LUCIA PARA EL SIDA PEDIAT(FLUSIP)</t>
  </si>
  <si>
    <t>G60879301</t>
  </si>
  <si>
    <t>PROGRAMA DE VOLUNTARIAT</t>
  </si>
  <si>
    <t>14S00990</t>
  </si>
  <si>
    <t>ASSESSORAMENT SOBRE FACTORS DE PROTECCIO DAVANT DE</t>
  </si>
  <si>
    <t>14S01794</t>
  </si>
  <si>
    <t>14S01307</t>
  </si>
  <si>
    <t>REFORÇ ESTRUCTURES ASSOCIATIVES GREMI DEL MOTOR 20</t>
  </si>
  <si>
    <t>14S04801</t>
  </si>
  <si>
    <t>BAENA DAROCAARTURO</t>
  </si>
  <si>
    <t>14S01979</t>
  </si>
  <si>
    <t>PARROQUIA ESPERIT SANT</t>
  </si>
  <si>
    <t>R5800211D</t>
  </si>
  <si>
    <t>VIURE L'HIVERN AMB L'ESPLAI</t>
  </si>
  <si>
    <t>14S00873</t>
  </si>
  <si>
    <t>ASSOCIACIO JOVES DIRIGENTS CATALANS</t>
  </si>
  <si>
    <t>G64821614</t>
  </si>
  <si>
    <t>14S01192</t>
  </si>
  <si>
    <t xml:space="preserve"> CARAMELLES INF.MARE DEU DEL COLL</t>
  </si>
  <si>
    <t>G58221102</t>
  </si>
  <si>
    <t>CONCERT DE NADAL</t>
  </si>
  <si>
    <t>14S02785</t>
  </si>
  <si>
    <t>ASSOCIACIÓ INTERCULTURAL LLATINSPER CATALUNYA</t>
  </si>
  <si>
    <t>G65506677</t>
  </si>
  <si>
    <t>HIP HOP UNA EINA INTERCULTURAL PER A JOVES</t>
  </si>
  <si>
    <t>14S04397</t>
  </si>
  <si>
    <t>PLAÇ'ART- LA PLAÇA DE L'EXPRESSIÓ</t>
  </si>
  <si>
    <t>14S01117</t>
  </si>
  <si>
    <t>REPARACIO I RESTAURACIO DELS CABALLETS DELS GEGANT</t>
  </si>
  <si>
    <t>14S03415</t>
  </si>
  <si>
    <t>CAMPUS ESPORTIU CAMPUS SETMANA SANTA</t>
  </si>
  <si>
    <t>14S00914</t>
  </si>
  <si>
    <t>CADENA SCACS</t>
  </si>
  <si>
    <t>G60434420</t>
  </si>
  <si>
    <t>DIFUSIO I CREIXEMENT DEL CLUB</t>
  </si>
  <si>
    <t>14S05480</t>
  </si>
  <si>
    <t>ASSOCIACIÓ PROHABITATGE</t>
  </si>
  <si>
    <t>G61964102</t>
  </si>
  <si>
    <t>23145</t>
  </si>
  <si>
    <t>HABITATGES D'INCLUSIO SOCIAL</t>
  </si>
  <si>
    <t>14S00671</t>
  </si>
  <si>
    <t>ASS.MUSICAL BING BANG DE MONTBAU</t>
  </si>
  <si>
    <t>G65504011</t>
  </si>
  <si>
    <t>PROGRAMACIO ESTABLE DE CONCERTS DE JAZZ I CONTINUI</t>
  </si>
  <si>
    <t>14S03568</t>
  </si>
  <si>
    <t>ASOCIACIÓ FOLKLORICA MARE NOSTRUM</t>
  </si>
  <si>
    <t>G58666405</t>
  </si>
  <si>
    <t>MODERNITZEM LA DANSA</t>
  </si>
  <si>
    <t>14S03261</t>
  </si>
  <si>
    <t>14S03208</t>
  </si>
  <si>
    <t>14S03320</t>
  </si>
  <si>
    <t>REFORÇ D'ESTRUCTURES ASSOCIATIVES COMERCIALS</t>
  </si>
  <si>
    <t>14S02292</t>
  </si>
  <si>
    <t>CENTRO CULT.Y DEPORTIVO DEL TURO P</t>
  </si>
  <si>
    <t>G08543480</t>
  </si>
  <si>
    <t>PROMOCION DEPORTIVA NIÑOS 4-5 AÑOS</t>
  </si>
  <si>
    <t>14S01122</t>
  </si>
  <si>
    <t>ASSOC. MUSICAL DE MESTRES DIRECTORSDE BARCELONA</t>
  </si>
  <si>
    <t>G58935016</t>
  </si>
  <si>
    <t>14S04121</t>
  </si>
  <si>
    <t>FESTA ANIVERSARI ENTITAT</t>
  </si>
  <si>
    <t>14S01210</t>
  </si>
  <si>
    <t>RAVAL EN ACCIÓ, ASSOC.</t>
  </si>
  <si>
    <t>G61750048</t>
  </si>
  <si>
    <t>TECNOSPORT RAVAL</t>
  </si>
  <si>
    <t>14S00507</t>
  </si>
  <si>
    <t>CENTRE DE RECURSOS ALTERNATIUS IPEDAGÒGICS DE GRÀCIA</t>
  </si>
  <si>
    <t>G65480907</t>
  </si>
  <si>
    <t>SENDERISME BÀSIC AMB GOSSOS:PLA FORMATIU D'INICIAC</t>
  </si>
  <si>
    <t>14S03119</t>
  </si>
  <si>
    <t>ALIANCES</t>
  </si>
  <si>
    <t>14S03481</t>
  </si>
  <si>
    <t>FUNDACIO MALALTS MENTALS DE CATALUN</t>
  </si>
  <si>
    <t>G60168853</t>
  </si>
  <si>
    <t>14S03250</t>
  </si>
  <si>
    <t>OBERTAMENT ASSOCIACIO CATALANA PER</t>
  </si>
  <si>
    <t>G65472011</t>
  </si>
  <si>
    <t>PARLEM-NE: ESDEVENIMENT COMUNITARI PER TRENCAR TAB</t>
  </si>
  <si>
    <t>14S02047</t>
  </si>
  <si>
    <t>14S03112</t>
  </si>
  <si>
    <t>GAM GRUP D'AJUDA MUTUA</t>
  </si>
  <si>
    <t>14S01643</t>
  </si>
  <si>
    <t>ASSOCIACIÓ ESPORTIVA ARRELS CONGRÉS</t>
  </si>
  <si>
    <t>G65339350</t>
  </si>
  <si>
    <t>"TENNIS TAULA AL CONGRÉS"</t>
  </si>
  <si>
    <t>14S00856</t>
  </si>
  <si>
    <t>PROJECTE DE PROMOCIO CULTURAL AL TERRITORI DE LA C</t>
  </si>
  <si>
    <t>14S02350</t>
  </si>
  <si>
    <t>PISOS PONT PER A LA INCLUSIÓ DE PERSONES EN SITUAC</t>
  </si>
  <si>
    <t>14S00257</t>
  </si>
  <si>
    <t>14S03180</t>
  </si>
  <si>
    <t>MOSTRA DE COMERÇ FESTA MAJOR</t>
  </si>
  <si>
    <t>14S03191</t>
  </si>
  <si>
    <t>PRIDE STREET</t>
  </si>
  <si>
    <t>14S03493</t>
  </si>
  <si>
    <t>ASSO. COMERCIANTS DE BON PASTOR</t>
  </si>
  <si>
    <t>G65613119</t>
  </si>
  <si>
    <t>ACCIONS DE PROMOCIÓ I DINAMITZACIÓ DEL COMERÇ DE P</t>
  </si>
  <si>
    <t>14S03130</t>
  </si>
  <si>
    <t>ASSO. COMERCIANTS TRAVESSERA CENTRE</t>
  </si>
  <si>
    <t>G58957879</t>
  </si>
  <si>
    <t>COMERÇ DE PROXIMITAT I PROMOCIO ECONOMICA</t>
  </si>
  <si>
    <t>14S00196</t>
  </si>
  <si>
    <t>CONSILIDACIO DEL PROJECTE DELS GEGANTS DEL TRICENT</t>
  </si>
  <si>
    <t>14S02586</t>
  </si>
  <si>
    <t>ATLETIC HOSTAFRANCS</t>
  </si>
  <si>
    <t>G60306297</t>
  </si>
  <si>
    <t>PROMOCIO I FOMENT DE LA PRACTIVA ESPORTIVA DE FUTB</t>
  </si>
  <si>
    <t>14S01720</t>
  </si>
  <si>
    <t>NO SOMOS INVISIBLES</t>
  </si>
  <si>
    <t>G65955387</t>
  </si>
  <si>
    <t>14S03013</t>
  </si>
  <si>
    <t>ESPLAI JUVENIL D'ESBARJO</t>
  </si>
  <si>
    <t>14S01225</t>
  </si>
  <si>
    <t>ASSOCIACIÓ CORAL UNDA MARIS</t>
  </si>
  <si>
    <t>G59607341</t>
  </si>
  <si>
    <t>RENOVACIÓ DE LA CORAL UNDA MARIS</t>
  </si>
  <si>
    <t>14S00113</t>
  </si>
  <si>
    <t>14S03287</t>
  </si>
  <si>
    <t>DINAMITZACIÓ I ADMINISTRACIÓ DEL GREMI</t>
  </si>
  <si>
    <t>14S00775</t>
  </si>
  <si>
    <t>AMPA ACIS ESCOLA ARTUR MARTORELL</t>
  </si>
  <si>
    <t>G59795799</t>
  </si>
  <si>
    <t>14S03709</t>
  </si>
  <si>
    <t>14S03978</t>
  </si>
  <si>
    <t>ASS..VEINS I COMR..HORTES ST.BERTRA</t>
  </si>
  <si>
    <t>G62932116</t>
  </si>
  <si>
    <t>HORTES 2014</t>
  </si>
  <si>
    <t>14S03557</t>
  </si>
  <si>
    <t>ESPLAI VERNEDA-XIROI</t>
  </si>
  <si>
    <t>G60185337</t>
  </si>
  <si>
    <t>14S03974</t>
  </si>
  <si>
    <t>G65665523</t>
  </si>
  <si>
    <t>FUTAPPD 2014</t>
  </si>
  <si>
    <t>14S00436</t>
  </si>
  <si>
    <t>CVX BERCHMANS COMUNITAT VIDA CRIST</t>
  </si>
  <si>
    <t>R5800057A</t>
  </si>
  <si>
    <t>14S00713</t>
  </si>
  <si>
    <t>14S00325</t>
  </si>
  <si>
    <t>ASSOC. PER LA PROTECCIO DELS GPP'S</t>
  </si>
  <si>
    <t>G66213943</t>
  </si>
  <si>
    <t>PROMOCIO DE LA TINENÇA RESPONSABLE I ADOPTABILITAT</t>
  </si>
  <si>
    <t>14S02850</t>
  </si>
  <si>
    <t>PAGINA WEB FUNDACIO RETO</t>
  </si>
  <si>
    <t>14S03021</t>
  </si>
  <si>
    <t>14S01641</t>
  </si>
  <si>
    <t>GATS DEL REG</t>
  </si>
  <si>
    <t>14S02780</t>
  </si>
  <si>
    <t>ORIENTALIA - ASS. PER LA INTEGR.</t>
  </si>
  <si>
    <t>G65068629</t>
  </si>
  <si>
    <t>FESTIVAL EL MÓN A BCN 2014</t>
  </si>
  <si>
    <t>14S03309</t>
  </si>
  <si>
    <t>PARTICIPACIÓ DE DONES IMMIGRANTS A TRAVÉS DEL MANE</t>
  </si>
  <si>
    <t>14S04194</t>
  </si>
  <si>
    <t>ASSOCIACIO CAMERES I ACCIO</t>
  </si>
  <si>
    <t>G66048893</t>
  </si>
  <si>
    <t>WEBDOCUMENTAL "SENSE LÍMITS"</t>
  </si>
  <si>
    <t>14S01990</t>
  </si>
  <si>
    <t>BARRIS I ACCIO</t>
  </si>
  <si>
    <t>14S01044</t>
  </si>
  <si>
    <t>IGLÉSIA EVANGÉLICA HNOS BCN C/ FUEN</t>
  </si>
  <si>
    <t>R0800487A</t>
  </si>
  <si>
    <t>SEREU BENVINGUTS</t>
  </si>
  <si>
    <t>14S03934</t>
  </si>
  <si>
    <t>ASSOCIACIO THE SOUNDREAMERS</t>
  </si>
  <si>
    <t>G66079328</t>
  </si>
  <si>
    <t>14S02031</t>
  </si>
  <si>
    <t>IGLESIA EVANGELICA DE HERMANOS EN B</t>
  </si>
  <si>
    <t>R0800937E</t>
  </si>
  <si>
    <t>INCLUSIÓ DE MENJAR FRESC EN L'AJUT A LES FAMILIES</t>
  </si>
  <si>
    <t>14S03268</t>
  </si>
  <si>
    <t>ESGLESIA ADVENTISTA D'URGELL</t>
  </si>
  <si>
    <t>14S01450</t>
  </si>
  <si>
    <t>ASS.INVESTIG.MALTRACTA ANCIA EIMA</t>
  </si>
  <si>
    <t>G63527931</t>
  </si>
  <si>
    <t>PROGAMA DE BON TRACTE A LES PERSONES GRANS</t>
  </si>
  <si>
    <t>14S01517</t>
  </si>
  <si>
    <t>AS. CULT. MUSULMANES AFRICANOS BCN</t>
  </si>
  <si>
    <t>G64030737</t>
  </si>
  <si>
    <t>14S03430</t>
  </si>
  <si>
    <t>ASOC. CAT. CONTRA EL ANTISEMITISMO</t>
  </si>
  <si>
    <t>G65632259</t>
  </si>
  <si>
    <t>ANTISEMITISME:VELLS ESTEREOTIPS , NOUS ACTORS</t>
  </si>
  <si>
    <t>14S05104</t>
  </si>
  <si>
    <t>14S05088</t>
  </si>
  <si>
    <t>14S05177</t>
  </si>
  <si>
    <t>FUNDACIO BARCELONABETA BRAIN R.C.</t>
  </si>
  <si>
    <t>G65895401</t>
  </si>
  <si>
    <t>PROJECTE RECERCA "ANÀLISI COMPORTAMENT APOE4"</t>
  </si>
  <si>
    <t>14S03653</t>
  </si>
  <si>
    <t>AMPA COL.LEGI SAGRAT COR BESÒS</t>
  </si>
  <si>
    <t>G64492515</t>
  </si>
  <si>
    <t>14S05221</t>
  </si>
  <si>
    <t>14S03378</t>
  </si>
  <si>
    <t>AMPA ESCOLA PRIM</t>
  </si>
  <si>
    <t>G58390410</t>
  </si>
  <si>
    <t>14S03379</t>
  </si>
  <si>
    <t>AMPA ESCOLA BOGATELL</t>
  </si>
  <si>
    <t>G08942625</t>
  </si>
  <si>
    <t>14S03158</t>
  </si>
  <si>
    <t>EXPLPTACIO DELS RECURSOS PROMOCIONALS DE GOOGLE PE</t>
  </si>
  <si>
    <t>12S04572</t>
  </si>
  <si>
    <t>PATRONAT MUNICIPAL DE L'HABITATGE</t>
  </si>
  <si>
    <t>P5801915I</t>
  </si>
  <si>
    <t>44320</t>
  </si>
  <si>
    <t>GESTIO FONS HABITATGES LLOGUER SOCIAL</t>
  </si>
  <si>
    <t>14S00575</t>
  </si>
  <si>
    <t>BICIBARRIS 2014</t>
  </si>
  <si>
    <t>14S00564</t>
  </si>
  <si>
    <t>14S01973</t>
  </si>
  <si>
    <t>FUSIO DE SUCRES</t>
  </si>
  <si>
    <t>14S03833</t>
  </si>
  <si>
    <t>APROPA-ESPORT</t>
  </si>
  <si>
    <t>14S02518</t>
  </si>
  <si>
    <t>AS.PROMOT.SERV.ESPEC.ATENC.TERAPÈUT</t>
  </si>
  <si>
    <t>G08692410</t>
  </si>
  <si>
    <t>ACTIVITATS ASSOCIATIVES ASPROSEAT</t>
  </si>
  <si>
    <t>14S03918</t>
  </si>
  <si>
    <t>EL JOVENT DELS LLUISOS</t>
  </si>
  <si>
    <t>14S01847</t>
  </si>
  <si>
    <t>TEATRE DE LLUISOS</t>
  </si>
  <si>
    <t>14S01585</t>
  </si>
  <si>
    <t>14S03687</t>
  </si>
  <si>
    <t>TROBADA ESPORTIVA DE LA GENT GRTAN DEL DISTRICTE D</t>
  </si>
  <si>
    <t>14S03401</t>
  </si>
  <si>
    <t>DE LA CRUÏLLA PLAÇA I L'EIX AMBIENTAL PER ARRIBAR</t>
  </si>
  <si>
    <t>14S02065</t>
  </si>
  <si>
    <t>JORNADA DE JOCS INFANTILS TRADICIONALS I CATALANS</t>
  </si>
  <si>
    <t>14S05130</t>
  </si>
  <si>
    <t>FONS CATALA DE COOPERACIOAL DESENVO</t>
  </si>
  <si>
    <t>G17125832</t>
  </si>
  <si>
    <t>QUOTA 2014 COM A MEMBRE</t>
  </si>
  <si>
    <t>14S02957</t>
  </si>
  <si>
    <t>FEM PINYA</t>
  </si>
  <si>
    <t>14S04134</t>
  </si>
  <si>
    <t>COL LECTIU D ARTISTES DE SANTS</t>
  </si>
  <si>
    <t>14S02716</t>
  </si>
  <si>
    <t>A.P.A. PATRONAT DOMENECH E.MPAL.</t>
  </si>
  <si>
    <t>G58199639</t>
  </si>
  <si>
    <t>EL PATRONAT DOMENECH: UNA ESCOLA ACOLLIDORA</t>
  </si>
  <si>
    <t>14S05488</t>
  </si>
  <si>
    <t>PROJ GRUPS AJUDA MUTUA FAMILIARS MALALTS ALZHEIMER</t>
  </si>
  <si>
    <t>14S00228</t>
  </si>
  <si>
    <t>ORGANITZACIO DESTA DE L'ESCOLA FESTABER 2014</t>
  </si>
  <si>
    <t>14S00953</t>
  </si>
  <si>
    <t>ASSOC. VEINS BARRI EL RAVAL</t>
  </si>
  <si>
    <t>G58623430</t>
  </si>
  <si>
    <t>PROJECTE ATENCIO VEINS DEL BARRI DEL RAVAL</t>
  </si>
  <si>
    <t>14S00955</t>
  </si>
  <si>
    <t>PROJECTE TALLERS RADIO CIUTAT VELLA</t>
  </si>
  <si>
    <t>14S00936</t>
  </si>
  <si>
    <t>14S03244</t>
  </si>
  <si>
    <t>CREU COBERTA PUNT DE FORMACIO</t>
  </si>
  <si>
    <t>14S03285</t>
  </si>
  <si>
    <t>CREU COBERTA-REFORÇ DE L'ESTRUCTURA</t>
  </si>
  <si>
    <t>14S01195</t>
  </si>
  <si>
    <t>LET'S PLAY! ENGLISH &amp; FRIENDS</t>
  </si>
  <si>
    <t>14S03340</t>
  </si>
  <si>
    <t>FEDERACIO ASSOC. BARCELONA CENTRE</t>
  </si>
  <si>
    <t>G59884734</t>
  </si>
  <si>
    <t>14S00872</t>
  </si>
  <si>
    <t>APA ANTAVIANA</t>
  </si>
  <si>
    <t>G59938142</t>
  </si>
  <si>
    <t>DINAMITZACIO DELS INFANTS I FAMILIES DE L'ESCOLA A</t>
  </si>
  <si>
    <t>14S01764</t>
  </si>
  <si>
    <t>PROBENSASSOC.PER A L'ESTUDI I PROMOCIO BEN</t>
  </si>
  <si>
    <t>G60378056</t>
  </si>
  <si>
    <t>BITACOLA: UN ESPAI D'ACOLLIDA.</t>
  </si>
  <si>
    <t>14S02112</t>
  </si>
  <si>
    <t>14S00294</t>
  </si>
  <si>
    <t>ESPAI FAMILIAR LA CASETA DEL BARRI</t>
  </si>
  <si>
    <t>14S03896</t>
  </si>
  <si>
    <t>CENTRE JUVENIL SANT ANDREU</t>
  </si>
  <si>
    <t>G60931888</t>
  </si>
  <si>
    <t>PROJECTE ANUAL D'ACTIVITATS</t>
  </si>
  <si>
    <t>14S00825</t>
  </si>
  <si>
    <t>14S03511</t>
  </si>
  <si>
    <t>DRAP-ART</t>
  </si>
  <si>
    <t>G61065678</t>
  </si>
  <si>
    <t>DRAP-ART14.FESTIVAL INTERNACIONAL DE RECICLATGE AR</t>
  </si>
  <si>
    <t>14S00634</t>
  </si>
  <si>
    <t>14S00544</t>
  </si>
  <si>
    <t>14S00687</t>
  </si>
  <si>
    <t>14S03336</t>
  </si>
  <si>
    <t>14S02234</t>
  </si>
  <si>
    <t>14S05025</t>
  </si>
  <si>
    <t>FUNDACIO PRIVADA TALLER DE MUS</t>
  </si>
  <si>
    <t>G63080014</t>
  </si>
  <si>
    <t>48591</t>
  </si>
  <si>
    <t>14S00933</t>
  </si>
  <si>
    <t>ASSOCIACIO CARMEL AMUNT</t>
  </si>
  <si>
    <t>G63109532</t>
  </si>
  <si>
    <t>PLA DE DESENVOLUPAMENT COMUNITARI DEL CARMEL</t>
  </si>
  <si>
    <t>14S00160</t>
  </si>
  <si>
    <t>CONVISC, M'EXPRESSO I PARTICIPO</t>
  </si>
  <si>
    <t>14S01993</t>
  </si>
  <si>
    <t>ASSOCIACIÓ CATALANA PROFESSIONALSDE POLÍTIQUES DE JOVENTUT</t>
  </si>
  <si>
    <t>G63637482</t>
  </si>
  <si>
    <t>BARCELONA YOUTH MEETING</t>
  </si>
  <si>
    <t>14S03562</t>
  </si>
  <si>
    <t>FUNDACIÓ PRIVADA SAGRERA</t>
  </si>
  <si>
    <t>G64112303</t>
  </si>
  <si>
    <t>LA SAGRERA. UNA ALTRA MIRADA</t>
  </si>
  <si>
    <t>14S00931</t>
  </si>
  <si>
    <t>DESENVOLUPAMENT D'ACTIVITATS COMERCIALS I COHESIÓ</t>
  </si>
  <si>
    <t>14S05062</t>
  </si>
  <si>
    <t>PROJECTE "ITI" ASSES. PROFESSIONALITZACIÓ DONES QU</t>
  </si>
  <si>
    <t>14S03022</t>
  </si>
  <si>
    <t>14S03372</t>
  </si>
  <si>
    <t>VOLUNTARIAT INTERCULTURAL</t>
  </si>
  <si>
    <t>14S05028</t>
  </si>
  <si>
    <t>14S04859</t>
  </si>
  <si>
    <t>FORTALECIMIENTO DEL DESARROLLO LOCAL Y CAPACIDADES</t>
  </si>
  <si>
    <t>14S05108</t>
  </si>
  <si>
    <t>14S05465</t>
  </si>
  <si>
    <t>CEIP GENERAL PRIM</t>
  </si>
  <si>
    <t>Q0868026F</t>
  </si>
  <si>
    <t>CONVENI AJUNTAMENT I ESCOLA PRIM</t>
  </si>
  <si>
    <t>14S02220</t>
  </si>
  <si>
    <t>14S01190</t>
  </si>
  <si>
    <t>PARRÒQUIA SANT JORDI VD VALLCARCA 7</t>
  </si>
  <si>
    <t>R5800143I</t>
  </si>
  <si>
    <t>ESPLAI, ANY 2014</t>
  </si>
  <si>
    <t>14S01189</t>
  </si>
  <si>
    <t>ORATORIO DE SAN FELIPE NERI</t>
  </si>
  <si>
    <t>R5800696F</t>
  </si>
  <si>
    <t>COLÒNIES D'ESTIU 2014</t>
  </si>
  <si>
    <t>14S01970</t>
  </si>
  <si>
    <t>CENTRE ESPORTIU SAGRERENC</t>
  </si>
  <si>
    <t>V58498718</t>
  </si>
  <si>
    <t>ESPORTS - SUPORT A LES ACTIVITATS FÍSIQUES A CLUBS</t>
  </si>
  <si>
    <t>14S02659</t>
  </si>
  <si>
    <t>CLUB DEPORTIVO MEDITERRANEO</t>
  </si>
  <si>
    <t>G08480378</t>
  </si>
  <si>
    <t>14S00800</t>
  </si>
  <si>
    <t>CLUB DEPORTIVO PENITENTES</t>
  </si>
  <si>
    <t>G08925687</t>
  </si>
  <si>
    <t>14S03858</t>
  </si>
  <si>
    <t>XXIX TORNEIG DE LLUITA DE VIVER (FESTES DEL BARRI)</t>
  </si>
  <si>
    <t>14S01313</t>
  </si>
  <si>
    <t>AA VV BARRI DE LA MERCE</t>
  </si>
  <si>
    <t>G59340117</t>
  </si>
  <si>
    <t>FESTA MAJOR 2014 I ACTIVITATS COMUNITÀRIES BARRI D</t>
  </si>
  <si>
    <t>14S02577</t>
  </si>
  <si>
    <t>FUNDACIO PRIVADA VORAMAR</t>
  </si>
  <si>
    <t>G60415593</t>
  </si>
  <si>
    <t>ESPORT A L'ESCOLA VORAMAR</t>
  </si>
  <si>
    <t>14S00781</t>
  </si>
  <si>
    <t>ASS.MARES I PARES COL.LEGI FONT FAR</t>
  </si>
  <si>
    <t>G58440736</t>
  </si>
  <si>
    <t>CONCERT NADAL DE L'ESCOLA FONT D'EN FARGAS</t>
  </si>
  <si>
    <t>14S03885</t>
  </si>
  <si>
    <t>PLA DE VOLUNTARIAT DE LA SOCIETAT CATALANA D'EDUCA</t>
  </si>
  <si>
    <t>14S01557</t>
  </si>
  <si>
    <t>14S01353</t>
  </si>
  <si>
    <t>14S05370</t>
  </si>
  <si>
    <t>ASAMBLEA DE COOPERACION POR LA PAZ</t>
  </si>
  <si>
    <t>G80176845</t>
  </si>
  <si>
    <t>EN LA RECERCA DEL DESENVOLUPAMENT, FENT VISIBLE LA</t>
  </si>
  <si>
    <t>14S04785</t>
  </si>
  <si>
    <t>14S02040</t>
  </si>
  <si>
    <t>FEM BARRI</t>
  </si>
  <si>
    <t>14S02051</t>
  </si>
  <si>
    <t>ESPLAI ISARD-FLOR DE NEU DE BARCELO</t>
  </si>
  <si>
    <t>G60667565</t>
  </si>
  <si>
    <t>L'ESPLAI NECESSITA LOCAL</t>
  </si>
  <si>
    <t>14S02315</t>
  </si>
  <si>
    <t>SUPORT GENERAL A L'ASSOCIACIO DE VEÏNS DE LA TRINI</t>
  </si>
  <si>
    <t>14S00669</t>
  </si>
  <si>
    <t>LA LORE:ESPAI JOVE SOBRE SEXUALITAT, RELACIONS I G</t>
  </si>
  <si>
    <t>14S00531</t>
  </si>
  <si>
    <t>JOCVIU ASSOCIACIO</t>
  </si>
  <si>
    <t>G63645808</t>
  </si>
  <si>
    <t>14S00838</t>
  </si>
  <si>
    <t>AISNADAL</t>
  </si>
  <si>
    <t>14S01253</t>
  </si>
  <si>
    <t>14S01717</t>
  </si>
  <si>
    <t>COORDINADORA SINDROME DOWN CATALUNY</t>
  </si>
  <si>
    <t>G25552951</t>
  </si>
  <si>
    <t>UNINT ESFORÇOS PER AJUDAR A LES PERSONES AMB SD</t>
  </si>
  <si>
    <t>14S00413</t>
  </si>
  <si>
    <t>FANOCASSOCIACIO FAMILIES NOMBROSES CATAL</t>
  </si>
  <si>
    <t>G59620617</t>
  </si>
  <si>
    <t>SERVEI D'INFORMACIO I ASSESSORAMENT A FAMILIES NOM</t>
  </si>
  <si>
    <t>14S01477</t>
  </si>
  <si>
    <t>PROJECTE TRAJECTE</t>
  </si>
  <si>
    <t>14S03196</t>
  </si>
  <si>
    <t>FES-HO PER MI...</t>
  </si>
  <si>
    <t>14S00426</t>
  </si>
  <si>
    <t>14S01228</t>
  </si>
  <si>
    <t>LA MIRANDA CASAL DE BARRI</t>
  </si>
  <si>
    <t>14S01962</t>
  </si>
  <si>
    <t>REVISTA DEL BARRI LA SALUT DE GRÀCIA</t>
  </si>
  <si>
    <t>14S03712</t>
  </si>
  <si>
    <t>VEUS I MUSICA PER A LA INTEGRACIO SANT ANDREU</t>
  </si>
  <si>
    <t>14S01465</t>
  </si>
  <si>
    <t>ARTS&amp;CO, ACCIONS COMUNITARIES PER A LA INCLUSIO SO</t>
  </si>
  <si>
    <t>14S04195</t>
  </si>
  <si>
    <t>14S00912</t>
  </si>
  <si>
    <t>SUBVENCIÓ AL GRUP DE DONES VÍDUES</t>
  </si>
  <si>
    <t>14S00590</t>
  </si>
  <si>
    <t>14S00536</t>
  </si>
  <si>
    <t>14S00593</t>
  </si>
  <si>
    <t>14S00295</t>
  </si>
  <si>
    <t>14S02828</t>
  </si>
  <si>
    <t>SERVEI D'ASSESSORAMENT I FOMRACIÓ JURÍDICA INTEGRA</t>
  </si>
  <si>
    <t>14S05451</t>
  </si>
  <si>
    <t>ASS.CATALANA EMPRESES PER A GAIS ILESBIANES</t>
  </si>
  <si>
    <t>G64717812</t>
  </si>
  <si>
    <t>PROJECTE PRIDE 2014</t>
  </si>
  <si>
    <t>14S03919</t>
  </si>
  <si>
    <t>PARTICIPA,JOVE</t>
  </si>
  <si>
    <t>14S01855</t>
  </si>
  <si>
    <t>SUPORT A LA PARTICIPACIO VEINAL I L'EDICIO DEL BIT</t>
  </si>
  <si>
    <t>14S02960</t>
  </si>
  <si>
    <t>LA PALMERAASSOCIACIO CASAL GENT GRAN SAGRERA</t>
  </si>
  <si>
    <t>G61196341</t>
  </si>
  <si>
    <t>PROGRAMA DE LA COMISSIÓ D'ACTIVITATS DEL CENTRE CÍ</t>
  </si>
  <si>
    <t>14S02126</t>
  </si>
  <si>
    <t>14S01405</t>
  </si>
  <si>
    <t>14S01439</t>
  </si>
  <si>
    <t>APA COL.LEGIPUBLIC CARLIT1988</t>
  </si>
  <si>
    <t>G58522012</t>
  </si>
  <si>
    <t>14S01437</t>
  </si>
  <si>
    <t>14S00572</t>
  </si>
  <si>
    <t>APA DE L'ESCOLA LES CORTS DE BARCEL</t>
  </si>
  <si>
    <t>G08832412</t>
  </si>
  <si>
    <t>ACTIVITATS EXTRAESCOLARS DE CONCILIACIO FAMILIAR E</t>
  </si>
  <si>
    <t>14S03369</t>
  </si>
  <si>
    <t>FEDERACIO ASSOC.PARES ALUMNES CATAL</t>
  </si>
  <si>
    <t>G08850299</t>
  </si>
  <si>
    <t>TOTHON A L'AMPA: OLANS D'ENFORTIMENT ASSOCIATIU DE</t>
  </si>
  <si>
    <t>14S02798</t>
  </si>
  <si>
    <t>PROMOCIO DE L'ENVELLIMENT ACTIU ENTRE LES PERSONES</t>
  </si>
  <si>
    <t>14S00789</t>
  </si>
  <si>
    <t>14S00386</t>
  </si>
  <si>
    <t>14S03067</t>
  </si>
  <si>
    <t>GREMI SERRALLERS DE CATALUNYA</t>
  </si>
  <si>
    <t>G08461105</t>
  </si>
  <si>
    <t>ACCIONS DE COMUNICACIÓ, DINAMITZACIÓ I PROMOCIÓ IN</t>
  </si>
  <si>
    <t>14S03228</t>
  </si>
  <si>
    <t>ACCIONS FORMATIVES DIRIGIDES ALS COMERCIANTS O EMP</t>
  </si>
  <si>
    <t>14S00360</t>
  </si>
  <si>
    <t>GREMI COMERCIANTS FERRETERIA CATALU</t>
  </si>
  <si>
    <t>G08490732</t>
  </si>
  <si>
    <t>14S00449</t>
  </si>
  <si>
    <t>14S03117</t>
  </si>
  <si>
    <t>14S02548</t>
  </si>
  <si>
    <t>ATENEU POPULAR DE SANTS</t>
  </si>
  <si>
    <t>G08772600</t>
  </si>
  <si>
    <t>ONA DE SANTS MONTJUIC EMISSORA LOCAL DEL DISTRICTE</t>
  </si>
  <si>
    <t>14S02784</t>
  </si>
  <si>
    <t>FRONT ALLIBERAMENT GAI CATALUNYA</t>
  </si>
  <si>
    <t>G08850976</t>
  </si>
  <si>
    <t>OBSERVATORI CONTRA L'HOMOFOBIA</t>
  </si>
  <si>
    <t>14S01974</t>
  </si>
  <si>
    <t>A.P.A. PERE VILA</t>
  </si>
  <si>
    <t>G08851735</t>
  </si>
  <si>
    <t>14S04091</t>
  </si>
  <si>
    <t>CELEBREM CENT ANYS DE BOSC, CELEBREM CENT ANYS D'E</t>
  </si>
  <si>
    <t>14S01989</t>
  </si>
  <si>
    <t>A.P.A. BERNAT BOIL</t>
  </si>
  <si>
    <t>G08859159</t>
  </si>
  <si>
    <t>CURS 2014/15</t>
  </si>
  <si>
    <t>14S02044</t>
  </si>
  <si>
    <t>ASOC.VEÏNS LA SAGRERA DE BARCELONA</t>
  </si>
  <si>
    <t>G08888265</t>
  </si>
  <si>
    <t>FOMENTAR LA PARTICIPACIÓ CIUTADANA I L'ASSOCIACION</t>
  </si>
  <si>
    <t>14S03915</t>
  </si>
  <si>
    <t>CURS D'ESPLA I TORXA I COLONIES D'ESTIU</t>
  </si>
  <si>
    <t>14S02725</t>
  </si>
  <si>
    <t>MILLOREM LA QUALITAT DE VIDA DELS NENS I NENES</t>
  </si>
  <si>
    <t>14S02336</t>
  </si>
  <si>
    <t>14S03601</t>
  </si>
  <si>
    <t>14S01487</t>
  </si>
  <si>
    <t>ACTIVITAT DE MÚSICA</t>
  </si>
  <si>
    <t>14S01479</t>
  </si>
  <si>
    <t>SERVEIS ATENCIÓ SOCIAL PER A MALALTS ONCOLOGICS: C</t>
  </si>
  <si>
    <t>14S01676</t>
  </si>
  <si>
    <t>COORDINADORA BALL DE BASTONS CATALU</t>
  </si>
  <si>
    <t>G43268077</t>
  </si>
  <si>
    <t>14S00292</t>
  </si>
  <si>
    <t>14S02617</t>
  </si>
  <si>
    <t>ACD SANSUR CLUB</t>
  </si>
  <si>
    <t>G58061029</t>
  </si>
  <si>
    <t>14S01845</t>
  </si>
  <si>
    <t>DIADA GEGANTERA I JORNADA PORTES OBERTES DE L'ASSO</t>
  </si>
  <si>
    <t>14S04189</t>
  </si>
  <si>
    <t>ACTIVIDADES CULTURALES EN BARCELONA</t>
  </si>
  <si>
    <t>14S00328</t>
  </si>
  <si>
    <t>ORQUESTRA CAMBRA D'ACORDIONS BARCEL</t>
  </si>
  <si>
    <t>G58174244</t>
  </si>
  <si>
    <t>CICLES DE CONCERTS A L'AUDITORI PEPITA SELLÉS</t>
  </si>
  <si>
    <t>14S00444</t>
  </si>
  <si>
    <t>A.P.A. MARAGALL I.E.S.</t>
  </si>
  <si>
    <t>G58190752</t>
  </si>
  <si>
    <t>14S02217</t>
  </si>
  <si>
    <t>A.P.A. RAMON LLULL</t>
  </si>
  <si>
    <t>G58192386</t>
  </si>
  <si>
    <t>14S03827</t>
  </si>
  <si>
    <t>PROMOCIÓ SOCIAL DE LA DONA</t>
  </si>
  <si>
    <t>14S00942</t>
  </si>
  <si>
    <t>14S00726</t>
  </si>
  <si>
    <t>CONCERT MUSICA CATALANA</t>
  </si>
  <si>
    <t>14S01777</t>
  </si>
  <si>
    <t>XX MILLA URBANA CONGRÉS</t>
  </si>
  <si>
    <t>14S01385</t>
  </si>
  <si>
    <t>A.P.A. JOAN MIRO</t>
  </si>
  <si>
    <t>G58257916</t>
  </si>
  <si>
    <t>AMPA JOAN MIRÓ 2014</t>
  </si>
  <si>
    <t>14S02647</t>
  </si>
  <si>
    <t>14S03265</t>
  </si>
  <si>
    <t>PROJECTE CARNESTOLTES 2014</t>
  </si>
  <si>
    <t>14S02307</t>
  </si>
  <si>
    <t>FESTA MAJOR, ACTIVITATS CULTURALS I ESPORTIVES</t>
  </si>
  <si>
    <t>14S00888</t>
  </si>
  <si>
    <t>ASSOC. VEINS CIUTAT MERIDIANA</t>
  </si>
  <si>
    <t>G58369406</t>
  </si>
  <si>
    <t>PARTICIPACIÓ VEINAL A CIUTAT MERIDIANA</t>
  </si>
  <si>
    <t>14S03753</t>
  </si>
  <si>
    <t>FLOMENT SOLIDARI AVIS 2014</t>
  </si>
  <si>
    <t>14S00123</t>
  </si>
  <si>
    <t>ASOC.D'AVIS TURO DE LA PEIRA</t>
  </si>
  <si>
    <t>G58381203</t>
  </si>
  <si>
    <t>14S01270</t>
  </si>
  <si>
    <t>CORAL BALUERN DE BARCELONA</t>
  </si>
  <si>
    <t>V58384454</t>
  </si>
  <si>
    <t>8A MARATO DE CANT CORAL</t>
  </si>
  <si>
    <t>14S01028</t>
  </si>
  <si>
    <t>14S00489</t>
  </si>
  <si>
    <t>ASOC.VECINOS TORRE LLOBETA</t>
  </si>
  <si>
    <t>G58414137</t>
  </si>
  <si>
    <t>ACCIO DINAMITZADORA SOCIAL I CULTURAL DE TORRE LLO</t>
  </si>
  <si>
    <t>14S00490</t>
  </si>
  <si>
    <t>FESTA MAJOR DE TORRE LLOBETA I VILAPICINA</t>
  </si>
  <si>
    <t>14S01931</t>
  </si>
  <si>
    <t>GRUP D'AUTOCURA PER LA INCUSIO SOCIAL</t>
  </si>
  <si>
    <t>14S02991</t>
  </si>
  <si>
    <t>14S01327</t>
  </si>
  <si>
    <t>ACTIVITATS VEINALS DE AAVV FONT DEL MONT</t>
  </si>
  <si>
    <t>14S03383</t>
  </si>
  <si>
    <t>A.P.A. COVES D'ENCIMANY C.P.</t>
  </si>
  <si>
    <t>G58455486</t>
  </si>
  <si>
    <t>XVIII CURSA ATLETICA COVES D'EN CIMANY</t>
  </si>
  <si>
    <t>14S03589</t>
  </si>
  <si>
    <t>14S03122</t>
  </si>
  <si>
    <t>ACTIVITATS DE PROMOCIÓ, COMUNICACIÓ I DINAMITZACIÓ</t>
  </si>
  <si>
    <t>14S01632</t>
  </si>
  <si>
    <t>PROJECTE DE LLEURE I INTEGRACIÓ SOCIAL</t>
  </si>
  <si>
    <t>14S00403</t>
  </si>
  <si>
    <t>ASSOC.AMICS HAVANERES "PORTVELL"</t>
  </si>
  <si>
    <t>G58537598</t>
  </si>
  <si>
    <t>DIFUSSIO I PROMOCIO DE L'HAVANERA</t>
  </si>
  <si>
    <t>14S04104</t>
  </si>
  <si>
    <t>ACTIVITATS DE LA FESTA MAJOR D'HOSTAFRANS 2014</t>
  </si>
  <si>
    <t>14S04124</t>
  </si>
  <si>
    <t>MUSICA A PEU DE CARRER</t>
  </si>
  <si>
    <t>14S04116</t>
  </si>
  <si>
    <t>TALLERS' T DE MILLORA PROFESSIONAL I PERSONAL</t>
  </si>
  <si>
    <t>14S03693</t>
  </si>
  <si>
    <t>RUA CARNAVAL, FESTA PRIMAVERA</t>
  </si>
  <si>
    <t>14S03364</t>
  </si>
  <si>
    <t>14S02545</t>
  </si>
  <si>
    <t>ORFEO ATLANTIDA</t>
  </si>
  <si>
    <t>G58672403</t>
  </si>
  <si>
    <t>FUNCIONAMENT ORDINARI DE L'ENTITAT CORAL</t>
  </si>
  <si>
    <t>14S00992</t>
  </si>
  <si>
    <t>CAMPANYA POSA'T LA GORRA!</t>
  </si>
  <si>
    <t>14S03659</t>
  </si>
  <si>
    <t>ASOC. VECINOS SAN MARTIN DE PROVENÇ</t>
  </si>
  <si>
    <t>G58724253</t>
  </si>
  <si>
    <t>14S02380</t>
  </si>
  <si>
    <t>FIESTAS Y ACTOS LUDICOS EN EL BARRIO</t>
  </si>
  <si>
    <t>14S01362</t>
  </si>
  <si>
    <t>ASSOC. CATALANA FIBROSI QUISTICA</t>
  </si>
  <si>
    <t>G58769670</t>
  </si>
  <si>
    <t>QUAN RESPIRES ENS COSTA... L'ACOLLIDA ENS DONA ALE</t>
  </si>
  <si>
    <t>14S01730</t>
  </si>
  <si>
    <t>MILLOREM LA XARXA</t>
  </si>
  <si>
    <t>14S00940</t>
  </si>
  <si>
    <t>BANDA I MAJORETTES TRIANGLE DE SANT</t>
  </si>
  <si>
    <t>G58809203</t>
  </si>
  <si>
    <t>FESTES 34 ANIV. BANDA I MAJORETS TRIANGLE  DE SANT</t>
  </si>
  <si>
    <t>14S03954</t>
  </si>
  <si>
    <t>ASOC.VECINOS EDUARDO AUNOS</t>
  </si>
  <si>
    <t>G58832577</t>
  </si>
  <si>
    <t>CELEBRACIÓ CALENDARI FESTIU 2014 I SUPORT AL PROJE</t>
  </si>
  <si>
    <t>14S02515</t>
  </si>
  <si>
    <t>14S05233</t>
  </si>
  <si>
    <t>G58899964</t>
  </si>
  <si>
    <t>48595</t>
  </si>
  <si>
    <t>14S02237</t>
  </si>
  <si>
    <t>TRACEASS CATALANA DE TRAUMÀTICS CRANIO-E</t>
  </si>
  <si>
    <t>G58904574</t>
  </si>
  <si>
    <t>ARTETERÀPIA: PROMOC QUALITAT  VIDA PERSONES AMB DA</t>
  </si>
  <si>
    <t>14S02022</t>
  </si>
  <si>
    <t>AMPA COL.LEGI DE LA SAGRADA FAMILIA</t>
  </si>
  <si>
    <t>G58931106</t>
  </si>
  <si>
    <t>TEMPORADA ESPORTIVA</t>
  </si>
  <si>
    <t>14S01854</t>
  </si>
  <si>
    <t>CONCERT DE NADAL DE L'ENTITAT</t>
  </si>
  <si>
    <t>14S00553</t>
  </si>
  <si>
    <t>A.P.A. ESCOLA BRESSOL PUIGMAL</t>
  </si>
  <si>
    <t>G58957929</t>
  </si>
  <si>
    <t>14S01646</t>
  </si>
  <si>
    <t>SOS RACISME, APROFUNDIM EN DEMOCRÀCIA I PARTICIPAC</t>
  </si>
  <si>
    <t>14S01097</t>
  </si>
  <si>
    <t>UNION DEPORTIVA MONTBAU</t>
  </si>
  <si>
    <t>G59109850</t>
  </si>
  <si>
    <t>14S01410</t>
  </si>
  <si>
    <t>14S03779</t>
  </si>
  <si>
    <t>GRUP DE DIABLES TRINIFOC</t>
  </si>
  <si>
    <t>G59331470</t>
  </si>
  <si>
    <t>CICLE FESTIU CULTURAL 2014 TRINITAT VELLA</t>
  </si>
  <si>
    <t>14S01455</t>
  </si>
  <si>
    <t>SOSTENIMENT DEL SERVEI D'ACOMPANYAMENT A LA GENT G</t>
  </si>
  <si>
    <t>14S01540</t>
  </si>
  <si>
    <t>DIGUEM PROU A LA VIOLENCIA</t>
  </si>
  <si>
    <t>14S02475</t>
  </si>
  <si>
    <t>UNIO EXCURSIONISTA S.MARTI PROVENCA</t>
  </si>
  <si>
    <t>G59390682</t>
  </si>
  <si>
    <t>XVI TRAVESSA DE MONTSERRAT "TONI MORENO" "JOAN RAM</t>
  </si>
  <si>
    <t>14S00946</t>
  </si>
  <si>
    <t>GRUP FOLK MONTJUIC</t>
  </si>
  <si>
    <t>G59419721</t>
  </si>
  <si>
    <t>PROGRAMA ANUAL 2014</t>
  </si>
  <si>
    <t>14S03201</t>
  </si>
  <si>
    <t>ASS VEINS I COMERCIANTS C/ AVINYO C</t>
  </si>
  <si>
    <t>G59521351</t>
  </si>
  <si>
    <t>PROJECTES DE DINAMITZACIÓ I PROMOCIÓ DE L'ASSOCIAC</t>
  </si>
  <si>
    <t>14S02924</t>
  </si>
  <si>
    <t>DANSES A LA PLACA DEL REI</t>
  </si>
  <si>
    <t>G59543686</t>
  </si>
  <si>
    <t>14S01895</t>
  </si>
  <si>
    <t>PARTICIPACIO DE LES PERSONES AMB DISCAPACITAT EN L</t>
  </si>
  <si>
    <t>14S00948</t>
  </si>
  <si>
    <t>14S03147</t>
  </si>
  <si>
    <t>DINAMITZACIO DEL COMERÇ AL POBLE SEC</t>
  </si>
  <si>
    <t>14S00427</t>
  </si>
  <si>
    <t>ASSOC. DONES PERIODISTES DE CATALUN</t>
  </si>
  <si>
    <t>G60098241</t>
  </si>
  <si>
    <t>IMPACTE APLICACIÓ RECOMANACIONS TRACTAMENT VIOLENC</t>
  </si>
  <si>
    <t>14S02543</t>
  </si>
  <si>
    <t>APREN A JUGAR FUTBOL AMERICA</t>
  </si>
  <si>
    <t>14S03910</t>
  </si>
  <si>
    <t>14S02724</t>
  </si>
  <si>
    <t>14S02251</t>
  </si>
  <si>
    <t>14S01828</t>
  </si>
  <si>
    <t>EDUCACIO ARTISTICA: ELS MUSICANTES I PINTEM A L'ES</t>
  </si>
  <si>
    <t>14S00151</t>
  </si>
  <si>
    <t>PER L'ALTRE COR CREMAT DE BARCELONA</t>
  </si>
  <si>
    <t>G60533130</t>
  </si>
  <si>
    <t>MÚSICA PER LA SOLIDARITAT</t>
  </si>
  <si>
    <t>14S01522</t>
  </si>
  <si>
    <t>14S02806</t>
  </si>
  <si>
    <t>ACTES COMPETICIONS-TORNEIG LES CORTS INFANTIL</t>
  </si>
  <si>
    <t>14S02035</t>
  </si>
  <si>
    <t xml:space="preserve"> FESTA MAJOR DE LA CLOTA 2014</t>
  </si>
  <si>
    <t>14S01736</t>
  </si>
  <si>
    <t>ASSOC.COORD.D`ENTITATS DE BESTIARI</t>
  </si>
  <si>
    <t>G60738754</t>
  </si>
  <si>
    <t>ACTIVITATS DELS ASSOCIATS A L'ACE BESTIARI DE BARC</t>
  </si>
  <si>
    <t>14S02703</t>
  </si>
  <si>
    <t>ASSOCIACIO JUVENIL TEB</t>
  </si>
  <si>
    <t>G60939956</t>
  </si>
  <si>
    <t>14S01000</t>
  </si>
  <si>
    <t>BOCA RADIO: FOMENTEM EL CONTACTE I LA COOPERACIO I</t>
  </si>
  <si>
    <t>14S01015</t>
  </si>
  <si>
    <t>ACUSTICS DE BOCA RADIO ACOSTANT LA MUSICA EM ACUST</t>
  </si>
  <si>
    <t>14S00930</t>
  </si>
  <si>
    <t>BOCAORELLA: EL PROGRAMA EDITORIAL DE BOCA RADIO ..</t>
  </si>
  <si>
    <t>14S01095</t>
  </si>
  <si>
    <t>XARXA JUVENIL ANTIRACISTA.`POSANT A L'AGENDA DE LE</t>
  </si>
  <si>
    <t>14S01094</t>
  </si>
  <si>
    <t>RADIO ANTICRISIS, LES ALTERNATIVES DE LA SOCIETAT</t>
  </si>
  <si>
    <t>14S03694</t>
  </si>
  <si>
    <t>AMPA ESCOLA VILA OLIMPICA</t>
  </si>
  <si>
    <t>G61237558</t>
  </si>
  <si>
    <t>MAINADERA P-3</t>
  </si>
  <si>
    <t>14S03146</t>
  </si>
  <si>
    <t>AREA COMERCIAL ENTORN MERCAT (ACEM)</t>
  </si>
  <si>
    <t>G61244679</t>
  </si>
  <si>
    <t>DINAMITZACIO COMERCIAL</t>
  </si>
  <si>
    <t>14S00303</t>
  </si>
  <si>
    <t>ASSOCIACIO ESTUDI TRADICIONS RELIGI</t>
  </si>
  <si>
    <t>G61456042</t>
  </si>
  <si>
    <t>14S00187</t>
  </si>
  <si>
    <t>14S02657</t>
  </si>
  <si>
    <t>14S01530</t>
  </si>
  <si>
    <t>14S04614</t>
  </si>
  <si>
    <t>14S00364</t>
  </si>
  <si>
    <t xml:space="preserve"> REFORÇ DE LES ESTRUCTURES ASSOCIATIVES COMERCIALS</t>
  </si>
  <si>
    <t>14S02381</t>
  </si>
  <si>
    <t>FOMENT DE LA COHESIO SOCIAL MITJANÇANT INICIATIVES</t>
  </si>
  <si>
    <t>14S02709</t>
  </si>
  <si>
    <t>XARXA DE TRANSFORMACIO DE CONFLICTES AL TERCER SEC</t>
  </si>
  <si>
    <t>14S01124</t>
  </si>
  <si>
    <t>CLUB JUDO LOUIS</t>
  </si>
  <si>
    <t>G62439591</t>
  </si>
  <si>
    <t>JUDO A L'ESCOLA TAXONERA</t>
  </si>
  <si>
    <t>14S04024</t>
  </si>
  <si>
    <t>14S05181</t>
  </si>
  <si>
    <t>BAIE ASSOCIACIO BARCELONA AERONAUTI</t>
  </si>
  <si>
    <t>G62580204</t>
  </si>
  <si>
    <t>48502</t>
  </si>
  <si>
    <t>QUOTA ANUAL BAIE</t>
  </si>
  <si>
    <t>14S03367</t>
  </si>
  <si>
    <t>PROMOCIÓ ALS CENTRES ESCOLARS D'EQUIPS DE VOLEIL B</t>
  </si>
  <si>
    <t>14S02591</t>
  </si>
  <si>
    <t>14S03864</t>
  </si>
  <si>
    <t>PLA ESTRATÈGIC DE L'ENTITAT CREACION POSITIVA</t>
  </si>
  <si>
    <t>14S01620</t>
  </si>
  <si>
    <t>AS DIFUSIÓ RADIOFÒNICA I CULTURAL D</t>
  </si>
  <si>
    <t>G62666052</t>
  </si>
  <si>
    <t>CANAL DE TELEVISIÓ A INTERNET DE L'EMISSORA DE RÀD</t>
  </si>
  <si>
    <t>14S00217</t>
  </si>
  <si>
    <t>ASSOC. MEDIACIÓ INTERC.I SOC.IMMIGR</t>
  </si>
  <si>
    <t>G62713045</t>
  </si>
  <si>
    <t>CONEIX</t>
  </si>
  <si>
    <t>14S00979</t>
  </si>
  <si>
    <t>PROGRAMA DE SUPORT A LA MARENTALITAT PER A DONES V</t>
  </si>
  <si>
    <t>14S04071</t>
  </si>
  <si>
    <t>PETITS GESTOS X MOLTA GENT= GRANS CANVIS</t>
  </si>
  <si>
    <t>14S00356</t>
  </si>
  <si>
    <t>14S01722</t>
  </si>
  <si>
    <t>X CONCURS DE FOTOGRAFIA GRUP D'AMICS GAIS, LESBIAN</t>
  </si>
  <si>
    <t>14S02257</t>
  </si>
  <si>
    <t>ASS AMICS GEGANTS RAMON I LOLA</t>
  </si>
  <si>
    <t>G62879705</t>
  </si>
  <si>
    <t>FESTA MAJOR DEL RAVAL 2014</t>
  </si>
  <si>
    <t>14S02629</t>
  </si>
  <si>
    <t>ESPORT INCLUSIU-ESPECIAL HOQUEI HERBA</t>
  </si>
  <si>
    <t>14S03604</t>
  </si>
  <si>
    <t>14S01163</t>
  </si>
  <si>
    <t>ASSOCIACIO INTERESTELAR</t>
  </si>
  <si>
    <t>G63124218</t>
  </si>
  <si>
    <t>ESTEL 2014</t>
  </si>
  <si>
    <t>14S01454</t>
  </si>
  <si>
    <t xml:space="preserve"> FUTBOL I CONVIVÈNCIA AL BARRI-ACTIVITAT DE FUTBOL</t>
  </si>
  <si>
    <t>14S00237</t>
  </si>
  <si>
    <t>ASSOC.VEINS I C. FESTES BARRI FARRÓ</t>
  </si>
  <si>
    <t>G63244388</t>
  </si>
  <si>
    <t>ACONSEGUIR LA PARTICIPACIÓ CIUTADANA I PROMOC</t>
  </si>
  <si>
    <t>14S03768</t>
  </si>
  <si>
    <t>AVIS BARRI DEFENSA INQUILINOS BONPA</t>
  </si>
  <si>
    <t>G63253819</t>
  </si>
  <si>
    <t>ACTES CULTURALS PER INFANS I GENT GRAN DEL BON PAS</t>
  </si>
  <si>
    <t>14S03614</t>
  </si>
  <si>
    <t>CURS 2014 ORFEÓ MARTINENC</t>
  </si>
  <si>
    <t>14S01568</t>
  </si>
  <si>
    <t>FUNDACIÓ ESPORTSALUS</t>
  </si>
  <si>
    <t>G63584130</t>
  </si>
  <si>
    <t>PROGRAMA ESPORTIU DE PROMOCIÓ DE LA SALUT I INCORP</t>
  </si>
  <si>
    <t>14S02644</t>
  </si>
  <si>
    <t>AMPA CEIP PERE IV</t>
  </si>
  <si>
    <t>G63601074</t>
  </si>
  <si>
    <t>14S01782</t>
  </si>
  <si>
    <t>SERVEI D' ASSESSORAMENT ACOMPANYAMENT I MEDIACIÓ A</t>
  </si>
  <si>
    <t>14S02576</t>
  </si>
  <si>
    <t>CULTMUSIC (ASSOC.CULTURAL I MUSICAL</t>
  </si>
  <si>
    <t>G63783526</t>
  </si>
  <si>
    <t>PARTICIPACIO EN LA FESTA MAJOR POBLE SEC 2014</t>
  </si>
  <si>
    <t>14S01011</t>
  </si>
  <si>
    <t>ENVELLIMENT EN ACTIU GENT GRAN EN ACCIO VII</t>
  </si>
  <si>
    <t>14S03690</t>
  </si>
  <si>
    <t>PROMOCIÓ DEL HOQUEI LÍNIA A  LA VILA OLIMPICA</t>
  </si>
  <si>
    <t>14S01986</t>
  </si>
  <si>
    <t>TEMPS I COMPROMIS FUNDACIO</t>
  </si>
  <si>
    <t>G64268360</t>
  </si>
  <si>
    <t>ATENCIO SOCIAL INDIVIDUAL I FAMILIAR</t>
  </si>
  <si>
    <t>14S01143</t>
  </si>
  <si>
    <t>AMPA CEIP MEDITERRANIA</t>
  </si>
  <si>
    <t>G64333107</t>
  </si>
  <si>
    <t>RECOLZAMENT A L'ORGANITZACIO DE LES ACTIVITATS EXT</t>
  </si>
  <si>
    <t>14S00817</t>
  </si>
  <si>
    <t>FESTA DE L'ESPORT INSTITUT MONTSERRAT 2014</t>
  </si>
  <si>
    <t>14S01275</t>
  </si>
  <si>
    <t>AMICS I AMIGUES DE LA VIOLETA</t>
  </si>
  <si>
    <t>G64358807</t>
  </si>
  <si>
    <t>ACTIVITATS ANUALS(CONCURS DE TEXTOS DRAMÀTICS.XERR</t>
  </si>
  <si>
    <t>14S02485</t>
  </si>
  <si>
    <t>AMPA ESCOLA BRESSOL CARABASSA</t>
  </si>
  <si>
    <t>G64545015</t>
  </si>
  <si>
    <t>14S04110</t>
  </si>
  <si>
    <t>C ASS.RECERCA HISTOR.IDOM GUERRA CI</t>
  </si>
  <si>
    <t>G64592488</t>
  </si>
  <si>
    <t>ARHID 2014</t>
  </si>
  <si>
    <t>14S03869</t>
  </si>
  <si>
    <t>14S03979</t>
  </si>
  <si>
    <t>UNIO AAVV SANTS MONTJUIC</t>
  </si>
  <si>
    <t>G64656762</t>
  </si>
  <si>
    <t>UNIO 2014</t>
  </si>
  <si>
    <t>14S00808</t>
  </si>
  <si>
    <t>CONÈIX EL PAÍS ABANS DE VIATJAR</t>
  </si>
  <si>
    <t>14S03290</t>
  </si>
  <si>
    <t>CLUB D'ESCACS DIAGONAL MAR</t>
  </si>
  <si>
    <t>G64808652</t>
  </si>
  <si>
    <t>CLASSES D'ESCACS PER A TOTHOM</t>
  </si>
  <si>
    <t>14S03642</t>
  </si>
  <si>
    <t>AMPA SES CRISTÒFOL COLOM</t>
  </si>
  <si>
    <t>G64809205</t>
  </si>
  <si>
    <t>ELS ARTISTES DEL COLOM</t>
  </si>
  <si>
    <t>14S02559</t>
  </si>
  <si>
    <t>CLUB ESPORTIU LA MARINA</t>
  </si>
  <si>
    <t>G64810385</t>
  </si>
  <si>
    <t>PROMOCIO DEL BASQUET PER A ADULTS (EQUIP SENIOR DE</t>
  </si>
  <si>
    <t>14S02560</t>
  </si>
  <si>
    <t>PROMOCIO DEL BASQUET PER A NENS/NENES EN EDAT ESCO</t>
  </si>
  <si>
    <t>14S00580</t>
  </si>
  <si>
    <t>CUIDANT ELS CUIDADORS. SUPORT I AJUT A LES FAMILIE</t>
  </si>
  <si>
    <t>14S01256</t>
  </si>
  <si>
    <t>ASSOC.VEÏNS I COMERCIANTS PL LESSEPDE BARCELONA</t>
  </si>
  <si>
    <t>G64996069</t>
  </si>
  <si>
    <t>PROGRAMA ANYAL D'ACTIVITATS</t>
  </si>
  <si>
    <t>14S02859</t>
  </si>
  <si>
    <t>14S03668</t>
  </si>
  <si>
    <t>ASSOCIACIÓ COMISSIÓ PER LA RECERCA</t>
  </si>
  <si>
    <t>G65038705</t>
  </si>
  <si>
    <t>RECERCA I DIVULGACIÓ DE LA MEMÒRIA DEL BARRI DE LA</t>
  </si>
  <si>
    <t>14S00966</t>
  </si>
  <si>
    <t>14S01038</t>
  </si>
  <si>
    <t>14S01013</t>
  </si>
  <si>
    <t>14S01068</t>
  </si>
  <si>
    <t>CAMPANYA TEATRE A L'ESCOLA</t>
  </si>
  <si>
    <t>14S00561</t>
  </si>
  <si>
    <t>TEATRE PLA D'ENTORN RAVAL</t>
  </si>
  <si>
    <t>14S00390</t>
  </si>
  <si>
    <t>14S00954</t>
  </si>
  <si>
    <t>CENTRE CATOLIC DE SANTS</t>
  </si>
  <si>
    <t>R0800198D</t>
  </si>
  <si>
    <t>FOMENT DEL TENNIS TAULA</t>
  </si>
  <si>
    <t>14S01303</t>
  </si>
  <si>
    <t>COL.LEGI PARE MANYANET</t>
  </si>
  <si>
    <t>R0800665B</t>
  </si>
  <si>
    <t>COLÒNIES ESPLAI NATZARET</t>
  </si>
  <si>
    <t>14S00499</t>
  </si>
  <si>
    <t>14S00514</t>
  </si>
  <si>
    <t>CENTRO LEONES DE CATALUNYA</t>
  </si>
  <si>
    <t>V58279449</t>
  </si>
  <si>
    <t>CULTURA Y DEPORTE</t>
  </si>
  <si>
    <t>14S03683</t>
  </si>
  <si>
    <t>14S03707</t>
  </si>
  <si>
    <t>CENTRE DE SOLIDARITAT DE LA VERNEDA</t>
  </si>
  <si>
    <t>V60132552</t>
  </si>
  <si>
    <t>FOMENTAR LA SOLIDARITAT I LA INTERCULTURALITAT</t>
  </si>
  <si>
    <t>14S01559</t>
  </si>
  <si>
    <t>14S02080</t>
  </si>
  <si>
    <t>COMITE CATALA PER ALS REFUGIATS</t>
  </si>
  <si>
    <t>V62655659</t>
  </si>
  <si>
    <t>14S01021</t>
  </si>
  <si>
    <t>ESPORT PER A TOTHOM</t>
  </si>
  <si>
    <t>14S00141</t>
  </si>
  <si>
    <t>COMISSIÓ DE FESTES COLÒNIA CAS</t>
  </si>
  <si>
    <t>G65123077</t>
  </si>
  <si>
    <t>FESTA MAJOR A LA COLONIA CASTELLS (FESTA MAJOR DE</t>
  </si>
  <si>
    <t>14S03310</t>
  </si>
  <si>
    <t>SUPORT AL REAGRUPAMENT FAMILIAR I INTERCULTURALITA</t>
  </si>
  <si>
    <t>14S03252</t>
  </si>
  <si>
    <t>PLA DE DESENVOLUPAMENT COMUNITARI BESOS MARESME</t>
  </si>
  <si>
    <t>14S05242</t>
  </si>
  <si>
    <t>ASSOC. EMPRESES I INSTITUC. 22@B</t>
  </si>
  <si>
    <t>G63660989</t>
  </si>
  <si>
    <t>14S02072</t>
  </si>
  <si>
    <t>FESTA MAJOR DEL BARRI</t>
  </si>
  <si>
    <t>14S02613</t>
  </si>
  <si>
    <t>ASSOC. ESPORTIVA GITANA D'HOST</t>
  </si>
  <si>
    <t>G64530223</t>
  </si>
  <si>
    <t>ESPORT I CONVIVENCIA PER A TOTS</t>
  </si>
  <si>
    <t>14S02524</t>
  </si>
  <si>
    <t>V TORNEIG FUTBOL BASE SALA MAGIC SANTS FUTSAL</t>
  </si>
  <si>
    <t>14S01259</t>
  </si>
  <si>
    <t>AS.FAMÍLIES ESCOLA PÚBLICA C/BAILEN</t>
  </si>
  <si>
    <t>G65204810</t>
  </si>
  <si>
    <t>PROMOURE COHESIO I INTEGRACIO ENTRE FAMILIES-ESCOL</t>
  </si>
  <si>
    <t>14S02452</t>
  </si>
  <si>
    <t>ASSOCIAC.CAF, COMUNITATS AUTOFINANÇ</t>
  </si>
  <si>
    <t>G63976682</t>
  </si>
  <si>
    <t>UNA SOLUCIO PER A PERSONES DE'SCASSOS RECURSOS ECO</t>
  </si>
  <si>
    <t>14S00823</t>
  </si>
  <si>
    <t>DINAMITZACIÓ FUNCIONAMENT AMPA IES MENENDEZ Y PELA</t>
  </si>
  <si>
    <t>14S04125</t>
  </si>
  <si>
    <t>PARROQUIA M.D.DOLORS ESPLAI XIROI</t>
  </si>
  <si>
    <t>R5800210F</t>
  </si>
  <si>
    <t>ESPLAI XIROIA CURS 2012/2013</t>
  </si>
  <si>
    <t>14S02192</t>
  </si>
  <si>
    <t>CONSOLIDACIO DEL SEGUICI DEL NADAL DE BARCELONA (E</t>
  </si>
  <si>
    <t>14S03515</t>
  </si>
  <si>
    <t>GATS-GRUP AMATEUR DE TEATRE LA</t>
  </si>
  <si>
    <t>G64362437</t>
  </si>
  <si>
    <t>REPRESENTACIÓ TEATRAL "AQUÍ NO PAGA NI DÉU" DE DAR</t>
  </si>
  <si>
    <t>14S01670</t>
  </si>
  <si>
    <t>GRUP TEATRAL ANTIFAZ</t>
  </si>
  <si>
    <t>G59033019</t>
  </si>
  <si>
    <t>ACTIVITATS DE L'ANY 2014</t>
  </si>
  <si>
    <t>14S01008</t>
  </si>
  <si>
    <t>ASSOCIACIO CULTURAL ULLS ART</t>
  </si>
  <si>
    <t>G65103533</t>
  </si>
  <si>
    <t>MOSTRA VISUAL ULLS: ELS DRETS HUMANS A TRAVÉS DEL</t>
  </si>
  <si>
    <t>14S01293</t>
  </si>
  <si>
    <t>ASSOCIACIÓ D'AMICS ARC DEL TEA</t>
  </si>
  <si>
    <t>G62629399</t>
  </si>
  <si>
    <t>SUPORT A LA ENTITAT I FOMENT DE ACTIVITAT</t>
  </si>
  <si>
    <t>14S02319</t>
  </si>
  <si>
    <t>14S02093</t>
  </si>
  <si>
    <t>14S03350</t>
  </si>
  <si>
    <t>C.I REL  ASSOC. DE PARES D'ALUMNES</t>
  </si>
  <si>
    <t>G59516062</t>
  </si>
  <si>
    <t>14S01616</t>
  </si>
  <si>
    <t>AMPA EBM SANT GENIS</t>
  </si>
  <si>
    <t>G64451057</t>
  </si>
  <si>
    <t>PROJECTE ANUAL DE L'AMPA DE L'EBM SANT GENIS</t>
  </si>
  <si>
    <t>14S00707</t>
  </si>
  <si>
    <t>14S00394</t>
  </si>
  <si>
    <t>14S04845</t>
  </si>
  <si>
    <t>FUNDACIÓN ACCIÓN CONTRA EL HAMBRE</t>
  </si>
  <si>
    <t>G81164105</t>
  </si>
  <si>
    <t>MILLORA SOSTENIBLE DE LES CONDICIONS HIGIÈNIQUES A</t>
  </si>
  <si>
    <t>14S02125</t>
  </si>
  <si>
    <t>IMPULSEM 2014</t>
  </si>
  <si>
    <t>14S05087</t>
  </si>
  <si>
    <t>VILLES ARIANEASSOCIATION COMMUNAUTE</t>
  </si>
  <si>
    <t>FR42333768200</t>
  </si>
  <si>
    <t>14S03800</t>
  </si>
  <si>
    <t>ESPLAI XANGO</t>
  </si>
  <si>
    <t>G65360968</t>
  </si>
  <si>
    <t>ESPLAI XANGÓ 2014</t>
  </si>
  <si>
    <t>14S03235</t>
  </si>
  <si>
    <t>PEONA I PEO CLUB D'ESCACS</t>
  </si>
  <si>
    <t>G63165708</t>
  </si>
  <si>
    <t>TORNEJOS DE PROMOCIÓ D'ESCACS BASE</t>
  </si>
  <si>
    <t>14S03126</t>
  </si>
  <si>
    <t>FEDCAT FEDERACIO CAT PERRUQ. BELLES</t>
  </si>
  <si>
    <t>G61558896</t>
  </si>
  <si>
    <t>14S04809</t>
  </si>
  <si>
    <t>14S04830</t>
  </si>
  <si>
    <t>14S04831</t>
  </si>
  <si>
    <t>14S02505</t>
  </si>
  <si>
    <t>FEDERACIÓ CATALANA VOLEIBOL BARCELO</t>
  </si>
  <si>
    <t>G08882797</t>
  </si>
  <si>
    <t>ECUAVOLEY</t>
  </si>
  <si>
    <t>14S01494</t>
  </si>
  <si>
    <t>GENEREM NOUS TALENTS, GENEREM NOUS FUTURS: PER UNA</t>
  </si>
  <si>
    <t>14S01498</t>
  </si>
  <si>
    <t>FEM CAMÍ COEDUCATIU: PER PREVENIR LA VIOLÈNCIA DE</t>
  </si>
  <si>
    <t>14S05347</t>
  </si>
  <si>
    <t>FUNDACIÓ INICIATIVES SOLIDÀRIES</t>
  </si>
  <si>
    <t>G62393616</t>
  </si>
  <si>
    <t>HABITATGE D'INCLUSIO ADREÇAT A JOVES IMMIGRANTS</t>
  </si>
  <si>
    <t>14S02598</t>
  </si>
  <si>
    <t>COMISSIO FESTES BAIX JOCS FLORALS,D</t>
  </si>
  <si>
    <t>V59108423</t>
  </si>
  <si>
    <t>FESTA MAJOR DEL CARRER JOCS FLORALS</t>
  </si>
  <si>
    <t>14S00753</t>
  </si>
  <si>
    <t>PONT SOLIDARI PER LA REDISTRIBUCIÓ DE RECURSOS NO</t>
  </si>
  <si>
    <t>14S01476</t>
  </si>
  <si>
    <t>PROJECTE HUMANITARI DE LA FUNDACIO ARSIS</t>
  </si>
  <si>
    <t>14S05244</t>
  </si>
  <si>
    <t>14S00722</t>
  </si>
  <si>
    <t>ASOC. CULT. ARCO DE LA VIRGEN</t>
  </si>
  <si>
    <t>G65226706</t>
  </si>
  <si>
    <t>FIESTA MAYOR DEL BARRIO DEL RAVAL</t>
  </si>
  <si>
    <t>14S03789</t>
  </si>
  <si>
    <t>PEÑA BARCELONISTA BUEN PASTOR</t>
  </si>
  <si>
    <t>G59117820</t>
  </si>
  <si>
    <t>14S03169</t>
  </si>
  <si>
    <t>HOMES IGUALITARIS (AHIGE-CATALUNYA)</t>
  </si>
  <si>
    <t>G65098709</t>
  </si>
  <si>
    <t>CORRESPONSAILITAT ENTRE MARES I PARES DES DEL PRIM</t>
  </si>
  <si>
    <t>14S03063</t>
  </si>
  <si>
    <t>ACCIONS DE COMUNICACIO I PROMOCIO</t>
  </si>
  <si>
    <t>14S03263</t>
  </si>
  <si>
    <t>14S03429</t>
  </si>
  <si>
    <t xml:space="preserve"> CONEIXES ELS TEUS DRETS I DEURES?</t>
  </si>
  <si>
    <t>14S03070</t>
  </si>
  <si>
    <t>14S00143</t>
  </si>
  <si>
    <t>14S00192</t>
  </si>
  <si>
    <t>ASSOC. DE SUPORT ALS AFECTATS DE CA</t>
  </si>
  <si>
    <t>G61945697</t>
  </si>
  <si>
    <t>ACOLLIMENT I ACNOMPANYAMENT A FAMÍLIES AMB AFECTAT</t>
  </si>
  <si>
    <t>14S00326</t>
  </si>
  <si>
    <t>SAVE A LIFE-SALVA UNA VIDA</t>
  </si>
  <si>
    <t>G65436271</t>
  </si>
  <si>
    <t>SAVE A LIFE - ADOPTA, EDUCA Y RESPEYA</t>
  </si>
  <si>
    <t>14S00996</t>
  </si>
  <si>
    <t>AGRUPACIO ESPORTIVA D'ASSOC. ESPORTESCOLARS</t>
  </si>
  <si>
    <t>G64531577</t>
  </si>
  <si>
    <t>OLIMPIADA D'HÀBITS SALUDABLES</t>
  </si>
  <si>
    <t>14S03480</t>
  </si>
  <si>
    <t>ASSOCIACIO ASPERGER DE CATALUNYA</t>
  </si>
  <si>
    <t>G63448799</t>
  </si>
  <si>
    <t>AUTISME-ASÈRGER TREBALLEM AMB TU I PER A TU</t>
  </si>
  <si>
    <t>14S03540</t>
  </si>
  <si>
    <t>ASSOCIACIÓ CONEXUS. ATENCIÓ, FORM.</t>
  </si>
  <si>
    <t>G65525768</t>
  </si>
  <si>
    <t>14S03005</t>
  </si>
  <si>
    <t>FUNDACIO PRIVADA INFANCIA I FAMILIA</t>
  </si>
  <si>
    <t>G63631402</t>
  </si>
  <si>
    <t>14S03113</t>
  </si>
  <si>
    <t>INTERNET I INFORMATICA BASICA</t>
  </si>
  <si>
    <t>14S03532</t>
  </si>
  <si>
    <t>14S01655</t>
  </si>
  <si>
    <t>"XI DIADA ESPORTIVA AE ARRELS CONGRÉS"</t>
  </si>
  <si>
    <t>14S03611</t>
  </si>
  <si>
    <t>CENTRO SOCIAL DIAGONAL POBLENOU</t>
  </si>
  <si>
    <t>V60009024</t>
  </si>
  <si>
    <t>14S02640</t>
  </si>
  <si>
    <t>AMPA CEIP FLUVIA</t>
  </si>
  <si>
    <t>G64684517</t>
  </si>
  <si>
    <t>FOMENT DE L'ACTIVITAT DE L'AMPA FLUVIA</t>
  </si>
  <si>
    <t>14S03298</t>
  </si>
  <si>
    <t>HANDBOL POBLENOU</t>
  </si>
  <si>
    <t>G62957972</t>
  </si>
  <si>
    <t>14S01521</t>
  </si>
  <si>
    <t>AS. NOUCINEMATÒGRAF NAPOLEÓ</t>
  </si>
  <si>
    <t>G64970387</t>
  </si>
  <si>
    <t>14S03914</t>
  </si>
  <si>
    <t>IMPLANTACIÓ I DINAMINTZACIÓ DE L'ILLA DELS TRES HO</t>
  </si>
  <si>
    <t>14S03255</t>
  </si>
  <si>
    <t>FORM´'T AMB EL COMERÇ</t>
  </si>
  <si>
    <t>14S03041</t>
  </si>
  <si>
    <t>ESTUDIS D'AFLUENCIA I HÀBITS DE COMPRA EN EL DISTR</t>
  </si>
  <si>
    <t>14S03293</t>
  </si>
  <si>
    <t>A. SANTA CATERINA, VEÏNS I COMERCIA</t>
  </si>
  <si>
    <t>G63209357</t>
  </si>
  <si>
    <t>GESTIÓ DE L'ASSOCIACIO I POSSIBLE FEDERACIO DE COM</t>
  </si>
  <si>
    <t>14S00219</t>
  </si>
  <si>
    <t>CONSTRUCCIO DE LA GEGANTA DEL TRICENTARI</t>
  </si>
  <si>
    <t>14S00255</t>
  </si>
  <si>
    <t>14S01529</t>
  </si>
  <si>
    <t>ASSOCIACIO CATALUNYA JOVE</t>
  </si>
  <si>
    <t>G65965972</t>
  </si>
  <si>
    <t>CAT JOVE</t>
  </si>
  <si>
    <t>14S05066</t>
  </si>
  <si>
    <t>PROGRAMES LIDERATGE CIVIC I SOCIAL JOVES</t>
  </si>
  <si>
    <t>14S00771</t>
  </si>
  <si>
    <t>ASSOCIACIO TENICS EN IMMIGRACIO</t>
  </si>
  <si>
    <t>G65804692</t>
  </si>
  <si>
    <t>SOC EMPRENDEDOR, CREATIU E IMMIGRANT</t>
  </si>
  <si>
    <t>14S02717</t>
  </si>
  <si>
    <t>ASSOCIACIÓ DIMONIS DE LA FOSCA</t>
  </si>
  <si>
    <t>G65682890</t>
  </si>
  <si>
    <t>DIMONIS DE LA FOSCA: TRADICIÓ I MODERNITAT</t>
  </si>
  <si>
    <t>14S02511</t>
  </si>
  <si>
    <t>14S05489</t>
  </si>
  <si>
    <t>FUNDACIO ACOLLIDA I ESPERANÇA</t>
  </si>
  <si>
    <t>G60439189</t>
  </si>
  <si>
    <t>PROJ HABITATGES INCLUSIO SOCIAL HOMES SOLS EN RISC</t>
  </si>
  <si>
    <t>14S00116</t>
  </si>
  <si>
    <t>14S01023</t>
  </si>
  <si>
    <t>ASSOCIACIO BARCELONETA GENTIL</t>
  </si>
  <si>
    <t>G65683484</t>
  </si>
  <si>
    <t>QUE LA GENT GRAN GAUDEIXI DE LA MUSICA</t>
  </si>
  <si>
    <t>14S01105</t>
  </si>
  <si>
    <t>ASSOCIACIÓ SUPERACCIÓ</t>
  </si>
  <si>
    <t>G65935280</t>
  </si>
  <si>
    <t>14S01181</t>
  </si>
  <si>
    <t>ASS.ARTESANS I ARTISTES FIRAIRES DEGRÀCIA</t>
  </si>
  <si>
    <t>G65113656</t>
  </si>
  <si>
    <t>EXPOSICION Y VENTA NO SEDENTARIA</t>
  </si>
  <si>
    <t>14S01030</t>
  </si>
  <si>
    <t>GRUP TEATRE CASINET FONT FARGUES</t>
  </si>
  <si>
    <t>G65460347</t>
  </si>
  <si>
    <t>PASTORETS 2014</t>
  </si>
  <si>
    <t>14S01923</t>
  </si>
  <si>
    <t>ASSOCIACIÓ COMISSIÓ DE FESTES DELBON PASTOR</t>
  </si>
  <si>
    <t>G58280967</t>
  </si>
  <si>
    <t>CABALGATA, CARNAVAL Y FIESTA MAYOR</t>
  </si>
  <si>
    <t>14S03798</t>
  </si>
  <si>
    <t>RROMANE SIKLYOVNE (ASS. JOVES</t>
  </si>
  <si>
    <t>G65688780</t>
  </si>
  <si>
    <t>ORIENTACIÓ I ACOMPANYAMENT EN EL CANVI DE CICLE ES</t>
  </si>
  <si>
    <t>14S02328</t>
  </si>
  <si>
    <t>ASOC MUNTICULTURAL NAKERAMOS</t>
  </si>
  <si>
    <t>G64204639</t>
  </si>
  <si>
    <t>DIKI NABI STAR</t>
  </si>
  <si>
    <t>14S01936</t>
  </si>
  <si>
    <t>SANT ANDREU CRICKET CLUB</t>
  </si>
  <si>
    <t>G65730129</t>
  </si>
  <si>
    <t>14S03054</t>
  </si>
  <si>
    <t>CLUB FUTBOL SALA EIXAMPLE</t>
  </si>
  <si>
    <t>G65974867</t>
  </si>
  <si>
    <t>14S03517</t>
  </si>
  <si>
    <t>ESCOLA GREGAL SCCL</t>
  </si>
  <si>
    <t>F08704041</t>
  </si>
  <si>
    <t>SERVEI DE MENJAR A DOMICILI</t>
  </si>
  <si>
    <t>14S01062</t>
  </si>
  <si>
    <t>FESTA MAJOR CARMEL 2014</t>
  </si>
  <si>
    <t>14S03594</t>
  </si>
  <si>
    <t>ASOC. AMIGOS MIRA ESPAÑA</t>
  </si>
  <si>
    <t>G98251051</t>
  </si>
  <si>
    <t>TORNEO RELÁMPAGO DE FUTBOL "JUEGO LIMPIO"</t>
  </si>
  <si>
    <t>14S02466</t>
  </si>
  <si>
    <t>ASOC INTERN GOBERNANZA CIUDADANIA Y</t>
  </si>
  <si>
    <t>G64693567</t>
  </si>
  <si>
    <t>PROGRAMA DE RECUPERACIÓN Y FORTALECIMIENTO DE TALE</t>
  </si>
  <si>
    <t>14S03780</t>
  </si>
  <si>
    <t>CLUB PETANCA TRINIDAD</t>
  </si>
  <si>
    <t>G59573451</t>
  </si>
  <si>
    <t>ACTIVITAT ANUAL ENTITAT</t>
  </si>
  <si>
    <t>14S00646</t>
  </si>
  <si>
    <t>ORQUESTRA AMICS DE LA MÚSICA</t>
  </si>
  <si>
    <t>G60415833</t>
  </si>
  <si>
    <t>CONCERTS PER LA GENT GRAN</t>
  </si>
  <si>
    <t>14S02848</t>
  </si>
  <si>
    <t>ASSOCIACIÓ CULTURAL I EDUCATIVAKETUBARA</t>
  </si>
  <si>
    <t>G64970247</t>
  </si>
  <si>
    <t>FESTIVAL INTERNACIONAL DIA DEL SAMBA REGGAE EN BAR</t>
  </si>
  <si>
    <t>14S03718</t>
  </si>
  <si>
    <t>ASOC. PARA CONCIENCIA DE KRISHNA</t>
  </si>
  <si>
    <t>G28742088</t>
  </si>
  <si>
    <t>FESTIVAL DE LA INDIA EN CATALUNYA</t>
  </si>
  <si>
    <t>14S02146</t>
  </si>
  <si>
    <t>ASOC. PLATAF. APROFITAMENT ALIMENTS</t>
  </si>
  <si>
    <t>G66219718</t>
  </si>
  <si>
    <t>ACTIVITATS PLATAFORMA APROFITEM ELS ALIMENTS</t>
  </si>
  <si>
    <t>14S02048</t>
  </si>
  <si>
    <t>ASOC. IUSI TEATRO</t>
  </si>
  <si>
    <t>G65635526</t>
  </si>
  <si>
    <t>14S01862</t>
  </si>
  <si>
    <t>PROJECTELLEPOLIA; UNA HISTORIA DE SANT MEDIR</t>
  </si>
  <si>
    <t>14S03382</t>
  </si>
  <si>
    <t>14S03302</t>
  </si>
  <si>
    <t>AFA ESCOLA BRESSOL COBI</t>
  </si>
  <si>
    <t>G65717324</t>
  </si>
  <si>
    <t>EL PATI COM ESPAI LUDIC, D'EXPERIMENTS I D'APRENDI</t>
  </si>
  <si>
    <t>14S01888</t>
  </si>
  <si>
    <t>AMPA ESCOLA BRESSOL ENXANETA</t>
  </si>
  <si>
    <t>G65958316</t>
  </si>
  <si>
    <t>PROJECTE D'ACTIVITATS PER L'ANY 2014 DE L'AMPA EBM</t>
  </si>
  <si>
    <t>43321</t>
  </si>
  <si>
    <t>14S04112</t>
  </si>
  <si>
    <t>MES ENLLA DEL PARAL·LEL</t>
  </si>
  <si>
    <t>G61556270</t>
  </si>
  <si>
    <t>MES ENLLA DEL PARAL·LEL 2014</t>
  </si>
  <si>
    <t>14S03089</t>
  </si>
  <si>
    <t>ASSOCIACIO JUVENIL ESPLAI EXAMPLE</t>
  </si>
  <si>
    <t>G66097080</t>
  </si>
  <si>
    <t>L'ART DE LA PEDAGOGIA NO FORMAL: L'EDUCACIÓ EN EL</t>
  </si>
  <si>
    <t>14S02162</t>
  </si>
  <si>
    <t>SUARA SERVEIS SCCL</t>
  </si>
  <si>
    <t>F17444225</t>
  </si>
  <si>
    <t>14S00418</t>
  </si>
  <si>
    <t>REBICICLEM, RECICLATGE DE BICICLETES PER L'INCLUSI</t>
  </si>
  <si>
    <t>14S00459</t>
  </si>
  <si>
    <t>14S01844</t>
  </si>
  <si>
    <t>GRUP FOTOGRAFIC D'HORTA</t>
  </si>
  <si>
    <t>14S01575</t>
  </si>
  <si>
    <t>14S01667</t>
  </si>
  <si>
    <t>AEIG SANTA EULALIA PROJECTE CURS</t>
  </si>
  <si>
    <t>14S02611</t>
  </si>
  <si>
    <t>PROMOCIÓ DE L'HOQUEI LINIA</t>
  </si>
  <si>
    <t>14S02666</t>
  </si>
  <si>
    <t>PROMOCIÓ ESPORTIVA</t>
  </si>
  <si>
    <t>14S01597</t>
  </si>
  <si>
    <t>ATENEU - ACTIVITATS DE CULTURA I EDUCACIÓ</t>
  </si>
  <si>
    <t>14S03082</t>
  </si>
  <si>
    <t>DONES DEL BARRI CONTRA LA VIOLÈNCIA</t>
  </si>
  <si>
    <t>14S03077</t>
  </si>
  <si>
    <t>14S01738</t>
  </si>
  <si>
    <t>VALORES ESCOLTES AL BARRI DE CAN BARO</t>
  </si>
  <si>
    <t>14S03011</t>
  </si>
  <si>
    <t xml:space="preserve"> LA MURGA, PEL DRET A UN HABITATGE DIGNE</t>
  </si>
  <si>
    <t>14S03468</t>
  </si>
  <si>
    <t>TAULA INTERCULTURAL</t>
  </si>
  <si>
    <t>14S04132</t>
  </si>
  <si>
    <t>TROBADA DE DRACS PER SANT JORDI</t>
  </si>
  <si>
    <t>14S04136</t>
  </si>
  <si>
    <t>CORRELLENGUA</t>
  </si>
  <si>
    <t>14S04149</t>
  </si>
  <si>
    <t>NATACIO ADAPTADA</t>
  </si>
  <si>
    <t>14S02715</t>
  </si>
  <si>
    <t>EL PATRONAT DOMENECH: CONSOLIDACIÓ I INTEGRACIÓ AL</t>
  </si>
  <si>
    <t>14S01744</t>
  </si>
  <si>
    <t>CAMPAMENTS D'ESCOLTES MARINS A CATALUNYA</t>
  </si>
  <si>
    <t>14S03587</t>
  </si>
  <si>
    <t>LA FARINERA ATENEU DEL CLOT DE BARC</t>
  </si>
  <si>
    <t>G58308081</t>
  </si>
  <si>
    <t>14S02978</t>
  </si>
  <si>
    <t>ESBART SANT MARTI</t>
  </si>
  <si>
    <t>G58334350</t>
  </si>
  <si>
    <t>14S04097</t>
  </si>
  <si>
    <t>.FOMENT DELS VALORS DE LA CONVIVÈNCIA EN LES INTER</t>
  </si>
  <si>
    <t>14S01874</t>
  </si>
  <si>
    <t>A.M.P.A. CEIP JOSEP MARIA JUJOL</t>
  </si>
  <si>
    <t>G58446071</t>
  </si>
  <si>
    <t>14S01446</t>
  </si>
  <si>
    <t>A.M.P.A. DE L'ESCOLA TABOR</t>
  </si>
  <si>
    <t>G58455015</t>
  </si>
  <si>
    <t>14S00919</t>
  </si>
  <si>
    <t>ACTE INFANTIL</t>
  </si>
  <si>
    <t>14S03946</t>
  </si>
  <si>
    <t>CREU COBERTA KILOMETRE 0</t>
  </si>
  <si>
    <t>14S05375</t>
  </si>
  <si>
    <t>ASSOC. CATALANA PER LA PAU</t>
  </si>
  <si>
    <t>G59437756</t>
  </si>
  <si>
    <t>VEU, DONA, ÀRAB</t>
  </si>
  <si>
    <t>14S02458</t>
  </si>
  <si>
    <t>TEMS I CONCILIACIÓ DE LA VIDA PERSONAL ILABORAL DE</t>
  </si>
  <si>
    <t>14S01199</t>
  </si>
  <si>
    <t>PROMOCIÓ ACTIVITATS CULTURALS, ESPORTIVES I EDUCAC</t>
  </si>
  <si>
    <t>14S00624</t>
  </si>
  <si>
    <t>14S02478</t>
  </si>
  <si>
    <t>CLUB LLEURESPORT DE BARCELONA</t>
  </si>
  <si>
    <t>G60320132</t>
  </si>
  <si>
    <t xml:space="preserve"> 2ª JORNADES EXTRAESCOLARS INCLUSIVES "JUGUEM TOTS</t>
  </si>
  <si>
    <t>14S00534</t>
  </si>
  <si>
    <t>TALLER OCUPACIONAL ARIADNA</t>
  </si>
  <si>
    <t>G60511748</t>
  </si>
  <si>
    <t>ACTIV. TERAP. COMPLEM. DEL C. O. ARIADNA 2014</t>
  </si>
  <si>
    <t>14S05098</t>
  </si>
  <si>
    <t>FUNITEC, ENGINYERIA LA SALLE BONANO</t>
  </si>
  <si>
    <t>G60643558</t>
  </si>
  <si>
    <t>14S00421</t>
  </si>
  <si>
    <t>14S03200</t>
  </si>
  <si>
    <t>14S01598</t>
  </si>
  <si>
    <t>ACCIONS DE PROMOCIO ECONOMICA A SANT ANTONI 2014</t>
  </si>
  <si>
    <t>14S01784</t>
  </si>
  <si>
    <t>TRABAJO IY VIDA SERVICIO DE INTEGRACION Y ACOGIDA</t>
  </si>
  <si>
    <t>14S02189</t>
  </si>
  <si>
    <t>14S00757</t>
  </si>
  <si>
    <t>14S01531</t>
  </si>
  <si>
    <t>AVALOT JOVES DE LA UGT DE CATALUNYA</t>
  </si>
  <si>
    <t>G61934782</t>
  </si>
  <si>
    <t>FUNCIONAMENT ORDINARI 2014</t>
  </si>
  <si>
    <t>14S00530</t>
  </si>
  <si>
    <t>ESCOLA DE LLENGUA I CIUTADANIA</t>
  </si>
  <si>
    <t>14S01071</t>
  </si>
  <si>
    <t>EL RACO DE LA INFANCIA , ADOLESCENCIA I JOVENTUT</t>
  </si>
  <si>
    <t>14S01074</t>
  </si>
  <si>
    <t>EL RACO DE JOVES: APRENEM A SER MONITORS I MONITOR</t>
  </si>
  <si>
    <t>14S02195</t>
  </si>
  <si>
    <t>INVOLUCRATE-CRISIS</t>
  </si>
  <si>
    <t>14S03157</t>
  </si>
  <si>
    <t>UNIÓ DE COMERCIANTS SANT ANDREU NOR</t>
  </si>
  <si>
    <t>G62858030</t>
  </si>
  <si>
    <t>14S02486</t>
  </si>
  <si>
    <t>14S00632</t>
  </si>
  <si>
    <t xml:space="preserve"> ACTUEM- TEATRE SOCIAL PER A JOVES</t>
  </si>
  <si>
    <t>14S00093</t>
  </si>
  <si>
    <t>BCN CREIX AMB TU, PLATAFORMA DE SERVEIS I PRO</t>
  </si>
  <si>
    <t>14S00161</t>
  </si>
  <si>
    <t>14S00382</t>
  </si>
  <si>
    <t>DINAMITZACIO COMERCIAL SUPORT AL PETIT COMERÇ I PR</t>
  </si>
  <si>
    <t>14S03728</t>
  </si>
  <si>
    <t>SERVEI INTEGRAL DE VIOLÈNCIA MASCLISTA (SIVM)</t>
  </si>
  <si>
    <t>14S05357</t>
  </si>
  <si>
    <t>1342</t>
  </si>
  <si>
    <t>XIII  PREMI BARCELONA ASSOCIACIONS-2N PREMI PROJ.</t>
  </si>
  <si>
    <t>14S03023</t>
  </si>
  <si>
    <t>VOLUNTARIAT PER A JOVES AMB MENYS OPORTUNITATS</t>
  </si>
  <si>
    <t>14S04878</t>
  </si>
  <si>
    <t>FUNDACION AYUDA EN ACCION</t>
  </si>
  <si>
    <t>G82257064</t>
  </si>
  <si>
    <t>EMPRENDEDORES SOCIALES JUVENILES: PROMOVIENDO INNO</t>
  </si>
  <si>
    <t>14S05076</t>
  </si>
  <si>
    <t>14S05324</t>
  </si>
  <si>
    <t>SUPORT EN LA DIFUSIO UNIVERSITAT DE L'EXPERIENCIA</t>
  </si>
  <si>
    <t>14S05374</t>
  </si>
  <si>
    <t>BARCELONA CONVIU. CAPACITACIÓ PER LA PAU I LA TRAN</t>
  </si>
  <si>
    <t>14S00318</t>
  </si>
  <si>
    <t>14S00320</t>
  </si>
  <si>
    <t>14S05399</t>
  </si>
  <si>
    <t>CP CONCEPCION ARENAL</t>
  </si>
  <si>
    <t>Q5855260E</t>
  </si>
  <si>
    <t>CONVENI AJUNTAMENT I ESCOLA CONCEPCIÓ ARENAL</t>
  </si>
  <si>
    <t>14S02536</t>
  </si>
  <si>
    <t>CARITAS DIOCESANA DE BARCELONA</t>
  </si>
  <si>
    <t>R0800314G</t>
  </si>
  <si>
    <t>MARIALAR - UNITATS DE CONVIVÈNCIA DE LLARGA ESTADA</t>
  </si>
  <si>
    <t>14S03307</t>
  </si>
  <si>
    <t>IMMIGRACION- FORMACION: MUJERES, NIÑOS, JOVENES, M</t>
  </si>
  <si>
    <t>14S01589</t>
  </si>
  <si>
    <t>CABRONETS FEM BARRI!</t>
  </si>
  <si>
    <t>14S01584</t>
  </si>
  <si>
    <t>PROJECTE ANUAL CASAL DE JOVES XIROC</t>
  </si>
  <si>
    <t>47930</t>
  </si>
  <si>
    <t>14S00664</t>
  </si>
  <si>
    <t>14S03942</t>
  </si>
  <si>
    <t>14S00487</t>
  </si>
  <si>
    <t>ANIVERSARIS A LA GUINEUETA</t>
  </si>
  <si>
    <t>14S00567</t>
  </si>
  <si>
    <t>PARTICIPACIO VEINAL</t>
  </si>
  <si>
    <t>14S02088</t>
  </si>
  <si>
    <t>14S05073</t>
  </si>
  <si>
    <t>14S01338</t>
  </si>
  <si>
    <t>14S02987</t>
  </si>
  <si>
    <t>CELEBRACIO FESTES POPULARS,CULTURALS I SOLIDARIES</t>
  </si>
  <si>
    <t>14S02258</t>
  </si>
  <si>
    <t>CARROSSA CAVALCADA DE REIS NOU BARRIS</t>
  </si>
  <si>
    <t>14S00205</t>
  </si>
  <si>
    <t>ASSOC. ROL PROSPERITAT-NOU BARRIS</t>
  </si>
  <si>
    <t>G60433547</t>
  </si>
  <si>
    <t>14S02269</t>
  </si>
  <si>
    <t>ASOC. SOCIOCULTURAL LA INDOMABLE</t>
  </si>
  <si>
    <t>G64435837</t>
  </si>
  <si>
    <t>14S02277</t>
  </si>
  <si>
    <t>14S03883</t>
  </si>
  <si>
    <t>PARTICIPACIÓ I ASSOCIACIONISME DELS ESPORTISTES DE</t>
  </si>
  <si>
    <t>14S01630</t>
  </si>
  <si>
    <t>GRUPS TERAPEUTICS PER A PERSONES AFECTADES D'ESQUI</t>
  </si>
  <si>
    <t>14S04004</t>
  </si>
  <si>
    <t>14S00581</t>
  </si>
  <si>
    <t>ASSOCIACIà CATALANA DE L'HEMOFILIA</t>
  </si>
  <si>
    <t>G58545617</t>
  </si>
  <si>
    <t>14S00629</t>
  </si>
  <si>
    <t>14S01379</t>
  </si>
  <si>
    <t>AFAVORINT LA INTEGRACIÓ SOCIAL DELS NENS, ADOLESCE</t>
  </si>
  <si>
    <t>14S03472</t>
  </si>
  <si>
    <t>ASSOCIACIÓ "IN VIA"</t>
  </si>
  <si>
    <t>G64980501</t>
  </si>
  <si>
    <t>APROPA'T</t>
  </si>
  <si>
    <t>14S01647</t>
  </si>
  <si>
    <t>ASSOCIACIÓ SÍNDROME X FRÀGIL</t>
  </si>
  <si>
    <t>G60764370</t>
  </si>
  <si>
    <t>PROMOCIÓ DE LA PARTICIPACIÓ DELS DIFERENTS AGENTS</t>
  </si>
  <si>
    <t>14S01780</t>
  </si>
  <si>
    <t>PROJECTE ACOLLIMENT FAMILIAR</t>
  </si>
  <si>
    <t>14S01459</t>
  </si>
  <si>
    <t>ASSOC CAT.FAMIL.I USU.CENTRES A.C.F</t>
  </si>
  <si>
    <t>G61471843</t>
  </si>
  <si>
    <t>PROGRAMA QUETZAL</t>
  </si>
  <si>
    <t>14S03943</t>
  </si>
  <si>
    <t>14S03763</t>
  </si>
  <si>
    <t>14S03404</t>
  </si>
  <si>
    <t>14S00796</t>
  </si>
  <si>
    <t>TRENQUEM EL SILENCI GRÀCIA</t>
  </si>
  <si>
    <t>14S01735</t>
  </si>
  <si>
    <t>FORMACIO D'AGENTS COMUNITARIS DE SALUT I DRETS HUM</t>
  </si>
  <si>
    <t>14S01959</t>
  </si>
  <si>
    <t>CREACIÓ DE GEGANTS I CAPGROSSOS AL  BARRI DE LA SA</t>
  </si>
  <si>
    <t>14S00398</t>
  </si>
  <si>
    <t>CURS FORMACIÓ EN AUXILIARS DE LA LLAR ESPECIA</t>
  </si>
  <si>
    <t>14S01478</t>
  </si>
  <si>
    <t>FUNDACIO GRESOL PROJECTE HOME</t>
  </si>
  <si>
    <t>G61369526</t>
  </si>
  <si>
    <t>REHABILITACIO DE PERSONES DROGODEPENDENTS DE BARCE</t>
  </si>
  <si>
    <t>14S01566</t>
  </si>
  <si>
    <t>PREVENCIO SELECTIVA I INDICADA EN DROGODEPENDENCIE</t>
  </si>
  <si>
    <t>14S01453</t>
  </si>
  <si>
    <t>PROGRAMA PER ALLOTJAR A LES FAMILIES CUIDADORES DE</t>
  </si>
  <si>
    <t>14S00786</t>
  </si>
  <si>
    <t>14S05373</t>
  </si>
  <si>
    <t>DEL RAVAL AL MÒN: EDUQUEM PER LA CIUTADANIA GLOBAL</t>
  </si>
  <si>
    <t>14S02506</t>
  </si>
  <si>
    <t>EL VOLUNTARIAT COM A EINA DE PARTICIPACIÓ</t>
  </si>
  <si>
    <t>14S00195</t>
  </si>
  <si>
    <t>14S03414</t>
  </si>
  <si>
    <t>CAMPANYA DE PREVENCIO CONTRA LA SIDA ALS CENTRES E</t>
  </si>
  <si>
    <t>14S03913</t>
  </si>
  <si>
    <t>PUNT DE VISTA</t>
  </si>
  <si>
    <t>14S03821</t>
  </si>
  <si>
    <t>14S01518</t>
  </si>
  <si>
    <t>CRISTIANISME AL SEGLE XXI</t>
  </si>
  <si>
    <t>G62496922</t>
  </si>
  <si>
    <t>ESPAI OBERT</t>
  </si>
  <si>
    <t>14S01856</t>
  </si>
  <si>
    <t>14S01914</t>
  </si>
  <si>
    <t>14S02413</t>
  </si>
  <si>
    <t>TRANS-FORMAS</t>
  </si>
  <si>
    <t>G63773840</t>
  </si>
  <si>
    <t>WEBSDOC AL PARC</t>
  </si>
  <si>
    <t>14S01958</t>
  </si>
  <si>
    <t>CIUTATBETA</t>
  </si>
  <si>
    <t>14S03926</t>
  </si>
  <si>
    <t>DINAMITZACIO DEL TERRITORI</t>
  </si>
  <si>
    <t>14S03980</t>
  </si>
  <si>
    <t>LOCAL SOCIAL RAIMON CASELLAS</t>
  </si>
  <si>
    <t>G61504973</t>
  </si>
  <si>
    <t>DINAMIZACION Y AYUDA A LOS VECINOS</t>
  </si>
  <si>
    <t>14S03042</t>
  </si>
  <si>
    <t>14S02388</t>
  </si>
  <si>
    <t>ASSOCIAC.LÚDICO CULTURAL STRONGHOLD</t>
  </si>
  <si>
    <t>G64781180</t>
  </si>
  <si>
    <t>FES-HO ÈPIC 2014</t>
  </si>
  <si>
    <t>14S03984</t>
  </si>
  <si>
    <t>A.P.A. ESCOLA MUNICIPAL TURà BLAU</t>
  </si>
  <si>
    <t>G58502204</t>
  </si>
  <si>
    <t>PROJECTE PER A L'ATENCIÓ I INTEGRACIÓ DE LES FAMÍL</t>
  </si>
  <si>
    <t>14S00619</t>
  </si>
  <si>
    <t>AMPA CEIP AGORA</t>
  </si>
  <si>
    <t>G08921017</t>
  </si>
  <si>
    <t>14S00573</t>
  </si>
  <si>
    <t>A.P.A.ESCOLA LAVINIA</t>
  </si>
  <si>
    <t>G58074857</t>
  </si>
  <si>
    <t>PER UNA  ESCOLA INCLUSIVA</t>
  </si>
  <si>
    <t>14S00568</t>
  </si>
  <si>
    <t>14S02600</t>
  </si>
  <si>
    <t>FEDERACIO CATALANA ESCOLTISME</t>
  </si>
  <si>
    <t>G58303702</t>
  </si>
  <si>
    <t>CACAU DEL BARCELONÈS</t>
  </si>
  <si>
    <t>14S01370</t>
  </si>
  <si>
    <t>ASSOC.PARES ALUMNES DEL CEIP POETA</t>
  </si>
  <si>
    <t>G59875302</t>
  </si>
  <si>
    <t>14S01415</t>
  </si>
  <si>
    <t>DINAMITZACIO DE L'ACTA DE FI DE CURS</t>
  </si>
  <si>
    <t>14S02737</t>
  </si>
  <si>
    <t>14S00057</t>
  </si>
  <si>
    <t>ESQUERRA REPUBLICANA CATALUNYA</t>
  </si>
  <si>
    <t>G08678120</t>
  </si>
  <si>
    <t>14S00504</t>
  </si>
  <si>
    <t>14S05060</t>
  </si>
  <si>
    <t>14S00223</t>
  </si>
  <si>
    <t>8A. JORNADA DE TALLERS OBERTS I ACTIVITATS COMPLEM</t>
  </si>
  <si>
    <t>14S05346</t>
  </si>
  <si>
    <t>UNIVERSITAT POMPEU FABRA</t>
  </si>
  <si>
    <t>Q5850017D</t>
  </si>
  <si>
    <t>14S01837</t>
  </si>
  <si>
    <t>SOC COOP INDUSTRIAL ESCOLA GUIMBARD</t>
  </si>
  <si>
    <t>F08628950</t>
  </si>
  <si>
    <t>INTERGUIM, PROJECTE DE SUPORT PER A FAMILES DE NEN</t>
  </si>
  <si>
    <t>14S00248</t>
  </si>
  <si>
    <t>CENTRO ASTURIANO DE BARCELONA</t>
  </si>
  <si>
    <t>G08502544</t>
  </si>
  <si>
    <t>COSTUMS, TRADICIONS LLAVOR DE VOLUNTARIAT</t>
  </si>
  <si>
    <t>14S00314</t>
  </si>
  <si>
    <t>CASA DE SORIA</t>
  </si>
  <si>
    <t>G08813727</t>
  </si>
  <si>
    <t>CULTURA POPULAR</t>
  </si>
  <si>
    <t>14S01628</t>
  </si>
  <si>
    <t>A.P.A. ANTIGUA ESCUELA DEL MAR</t>
  </si>
  <si>
    <t>G08854093</t>
  </si>
  <si>
    <t>VIU L'ESCOLA DEL MAR</t>
  </si>
  <si>
    <t>14S05311</t>
  </si>
  <si>
    <t>COORDINADORA D'USUARIS DELA SANITAT</t>
  </si>
  <si>
    <t>G08858318</t>
  </si>
  <si>
    <t>PROJECT.ACTUACIONS D'ORIENTACIO I PROMOCIO SALUT</t>
  </si>
  <si>
    <t>14S05482</t>
  </si>
  <si>
    <t>ASOCIACION OBRA SOCIAL COR DE MARIA</t>
  </si>
  <si>
    <t>G08861973</t>
  </si>
  <si>
    <t>SUPORT A L'ATENCIO I ALS SERVEIS SOCIALS OBRA COR</t>
  </si>
  <si>
    <t>14S05193</t>
  </si>
  <si>
    <t>CONVENI PLA BUITS - HORT JARDÍ LA FERROVIÀRIA</t>
  </si>
  <si>
    <t>14S02436</t>
  </si>
  <si>
    <t>ESCOLA DE BILLAR I PROMOCIO DEL BILLAR AL BARRI</t>
  </si>
  <si>
    <t>14S02386</t>
  </si>
  <si>
    <t>LA CULTURA PELS SOCIS- ACTIVITATS CULTURALS AL BAR</t>
  </si>
  <si>
    <t>14S02571</t>
  </si>
  <si>
    <t>ESCOLA INFANTIL TENNIS TAULA</t>
  </si>
  <si>
    <t>14S02712</t>
  </si>
  <si>
    <t>GRUP MISIDANSI</t>
  </si>
  <si>
    <t>14S02224</t>
  </si>
  <si>
    <t>14S00198</t>
  </si>
  <si>
    <t>14S05318</t>
  </si>
  <si>
    <t>PROJECTE ACCIO CIVICA</t>
  </si>
  <si>
    <t>14S02161</t>
  </si>
  <si>
    <t>AMPA ESCOLA VEDRUNA-ANGELS</t>
  </si>
  <si>
    <t>G08953267</t>
  </si>
  <si>
    <t>ORGANITZACIÓ DE FESTES AMB LES FAMILÍES</t>
  </si>
  <si>
    <t>14S01510</t>
  </si>
  <si>
    <t>PROMOCIÓ DEL VOLUNTARIAT EN L'AMBIT DE LA SALUT</t>
  </si>
  <si>
    <t>14S01542</t>
  </si>
  <si>
    <t>JOVES PER LA SALUT</t>
  </si>
  <si>
    <t>14S03301</t>
  </si>
  <si>
    <t>AMPA CEIP ACACIES</t>
  </si>
  <si>
    <t>G58036732</t>
  </si>
  <si>
    <t>CAMP NEN SENSE COLÒNIES</t>
  </si>
  <si>
    <t>14S02006</t>
  </si>
  <si>
    <t>DIVENDRES CORALS DEL BARCELONÈS</t>
  </si>
  <si>
    <t>14S03545</t>
  </si>
  <si>
    <t>VOCALIA DE LA DONA</t>
  </si>
  <si>
    <t>14S03624</t>
  </si>
  <si>
    <t>FOMENT PARTICIPACIÓ CULTURA POPULAR I TRADICIONAL</t>
  </si>
  <si>
    <t>14S02377</t>
  </si>
  <si>
    <t>14S02487</t>
  </si>
  <si>
    <t>FIESTAS PATRONALES</t>
  </si>
  <si>
    <t>14S03938</t>
  </si>
  <si>
    <t>APA DEL COL.LEGI PUBLIC CAVALL BERN</t>
  </si>
  <si>
    <t>G58121740</t>
  </si>
  <si>
    <t>14S01059</t>
  </si>
  <si>
    <t>ASSO.EXCURSIONISTAD'ETNOGRAFIA I FO</t>
  </si>
  <si>
    <t>G58125725</t>
  </si>
  <si>
    <t>DINAMITZACIÓ COLLA GEGANTERA DE MONTBAU</t>
  </si>
  <si>
    <t>14S01091</t>
  </si>
  <si>
    <t>MATI D'ENTREMESOS</t>
  </si>
  <si>
    <t>14S01186</t>
  </si>
  <si>
    <t>CEIP MONTSENY DE BARCELONAASSOCIACIÓ DE PARES I MARES DEL</t>
  </si>
  <si>
    <t>G58138306</t>
  </si>
  <si>
    <t>COMIAT DEL CURS 2013-2014</t>
  </si>
  <si>
    <t>14S01188</t>
  </si>
  <si>
    <t>CUIDEM L'HORT</t>
  </si>
  <si>
    <t>14S02584</t>
  </si>
  <si>
    <t>AGRUPACION PATIN LA VERNEDA</t>
  </si>
  <si>
    <t>G58160110</t>
  </si>
  <si>
    <t>FOMENT DE LA PRÀCTICA DEL PATINATGE ARTÍSTIC A SAN</t>
  </si>
  <si>
    <t>14S03705</t>
  </si>
  <si>
    <t>ESCOLA D'INICIACIÓ ESPORTIVA - ESPAI EDUCATIU</t>
  </si>
  <si>
    <t>14S02213</t>
  </si>
  <si>
    <t>14S01213</t>
  </si>
  <si>
    <t>UNIO EXCURSIONISTA CATALUNYA DE GRA</t>
  </si>
  <si>
    <t>G58199795</t>
  </si>
  <si>
    <t>XXVII MARXA GRACIA A MONTSERRAT</t>
  </si>
  <si>
    <t>14S00941</t>
  </si>
  <si>
    <t>14S01214</t>
  </si>
  <si>
    <t>ESBART COMTAL I BASTONERS DE BARCEL</t>
  </si>
  <si>
    <t>G58207812</t>
  </si>
  <si>
    <t>ACTIVITATS PER LA DIFUSIO I MANTENIMENT DE LA CULT</t>
  </si>
  <si>
    <t>14S03805</t>
  </si>
  <si>
    <t>COMMEMORACIÓ DE LA XX MILLA URBANA CONGRÉS</t>
  </si>
  <si>
    <t>14S00221</t>
  </si>
  <si>
    <t>CENTRE ECUMENIC CATALUNYA</t>
  </si>
  <si>
    <t>G58229485</t>
  </si>
  <si>
    <t>TROBADES ECUMÈNIQUES</t>
  </si>
  <si>
    <t>14S01407</t>
  </si>
  <si>
    <t>14S02243</t>
  </si>
  <si>
    <t>AMPA COL LEGI SANT FELIP NERI DE BC</t>
  </si>
  <si>
    <t>G58270943</t>
  </si>
  <si>
    <t>ACTIVITATS EXTRAESCOLARS DE SUPORT EDUCATIU</t>
  </si>
  <si>
    <t>14S01785</t>
  </si>
  <si>
    <t>XARXA D'HOSPITALITAT I SUPORT JURÍDIC I PSICOSOCIA</t>
  </si>
  <si>
    <t>14S02045</t>
  </si>
  <si>
    <t>ASOC.VECINOS JOAN MARAGALL</t>
  </si>
  <si>
    <t>G58326869</t>
  </si>
  <si>
    <t>ASSOCIACIO PERO PROMOURE ASSUMIR GESTIONAR I PATRO</t>
  </si>
  <si>
    <t>14S00200</t>
  </si>
  <si>
    <t>14S00922</t>
  </si>
  <si>
    <t>ASOC.V.COM.INDUST."EL TRIANGLE</t>
  </si>
  <si>
    <t>G58335449</t>
  </si>
  <si>
    <t>HOIMENATGE ASL PETITS I GENT DEL BARRI "EL TRIANGL</t>
  </si>
  <si>
    <t>14S05390</t>
  </si>
  <si>
    <t>ASSO.VEINS PARC ESCORXADOR</t>
  </si>
  <si>
    <t>G58362773</t>
  </si>
  <si>
    <t>14S00481</t>
  </si>
  <si>
    <t>ASSOC. D'AVIS CASA NOSTRA</t>
  </si>
  <si>
    <t>G58381161</t>
  </si>
  <si>
    <t>DINAMITZACIO D'ACTIVITATS PER GENT GRAN</t>
  </si>
  <si>
    <t>14S00482</t>
  </si>
  <si>
    <t>ASSOC.D'AVIS PLATJA D'ARO</t>
  </si>
  <si>
    <t>G58381195</t>
  </si>
  <si>
    <t>DINAMITZACIÓ D'ACTIVITATS PER A GENT GRAN</t>
  </si>
  <si>
    <t>14S00541</t>
  </si>
  <si>
    <t>14S03603</t>
  </si>
  <si>
    <t>SOLIDARITAT I CONVIVENCIA ENTRE ELS VEINS</t>
  </si>
  <si>
    <t>14S03476</t>
  </si>
  <si>
    <t>COLLA GEGANTERA "CARMELA CIMANYA"</t>
  </si>
  <si>
    <t>14S00214</t>
  </si>
  <si>
    <t xml:space="preserve"> LES COLLES DE LA PLAÇA NOVA: GEGANTERS, GRALLERS,</t>
  </si>
  <si>
    <t>14S03306</t>
  </si>
  <si>
    <t>ASSOC. CA LA DONA</t>
  </si>
  <si>
    <t>G58505280</t>
  </si>
  <si>
    <t>CA LA DONA: UN ESPAI DE REALITZACIÓ POLÍTICA FEMIN</t>
  </si>
  <si>
    <t>14S00120</t>
  </si>
  <si>
    <t>ASSOCIACIO PROJECTART</t>
  </si>
  <si>
    <t>G58532870</t>
  </si>
  <si>
    <t>14S04208</t>
  </si>
  <si>
    <t>PROJECTE PER FOMENTAR L'ACCIÓ SOCIAL , EL LLEURE I</t>
  </si>
  <si>
    <t>14S00802</t>
  </si>
  <si>
    <t>NATACIO PER NENES AMB DISCAPACITAT</t>
  </si>
  <si>
    <t>14S03657</t>
  </si>
  <si>
    <t>14S03489</t>
  </si>
  <si>
    <t>ASOCIACION CULT. OCIO TERCERA EDAD</t>
  </si>
  <si>
    <t>G58637067</t>
  </si>
  <si>
    <t>14S01728</t>
  </si>
  <si>
    <t>PROMOCIÓ I FOMENT DEL VOLUNTARIAT ONCOLÒGIC I PART</t>
  </si>
  <si>
    <t>14S00242</t>
  </si>
  <si>
    <t>GRUP DE TEATRE DE LES CORTS</t>
  </si>
  <si>
    <t>G58695099</t>
  </si>
  <si>
    <t>TEATRE CLÀSSIC I CONTEMPORANI</t>
  </si>
  <si>
    <t>14S01223</t>
  </si>
  <si>
    <t>ASSOC.PENSIONISTES I JUBILATS GRACI</t>
  </si>
  <si>
    <t>G58887514</t>
  </si>
  <si>
    <t>ORGANITZAR TOTES LES ACTIVITATS DEL CASAL</t>
  </si>
  <si>
    <t>14S01645</t>
  </si>
  <si>
    <t>PONTS TERRITORIALS</t>
  </si>
  <si>
    <t>14S03078</t>
  </si>
  <si>
    <t>AGRUP MESTRESSES CASAS BCN I PROVIN</t>
  </si>
  <si>
    <t>G58964420</t>
  </si>
  <si>
    <t>TALLERS, XARRADES DEBAT I ACTIVITATS QUE PROMOUEN</t>
  </si>
  <si>
    <t>14S02610</t>
  </si>
  <si>
    <t>APA ESC.EDUC.ESP. NTRA.SRA.MONTSERR</t>
  </si>
  <si>
    <t>G59513895</t>
  </si>
  <si>
    <t>14S01018</t>
  </si>
  <si>
    <t>DESFILADA DE BANDES I ESTANDARRTS DE LA BARCELONET</t>
  </si>
  <si>
    <t>14S00416</t>
  </si>
  <si>
    <t>A D E G G ASSOC. DEFENSA GENT GRAN</t>
  </si>
  <si>
    <t>G59717660</t>
  </si>
  <si>
    <t>COM MANTENIR L'ACTIVITAT MENTAL I FÍSICA DE LA GEN</t>
  </si>
  <si>
    <t>14S01226</t>
  </si>
  <si>
    <t>CLUB ESPORTIU LA SALLE</t>
  </si>
  <si>
    <t>G59719039</t>
  </si>
  <si>
    <t>14S01865</t>
  </si>
  <si>
    <t>SELECTIU CANTAIRES BARCELONETA</t>
  </si>
  <si>
    <t>G59776120</t>
  </si>
  <si>
    <t>ACTIVITATS MUSIC-CULTURALS I BENEFIQUES</t>
  </si>
  <si>
    <t>14S03959</t>
  </si>
  <si>
    <t>CORAL SANT MEDIR</t>
  </si>
  <si>
    <t>G59785907</t>
  </si>
  <si>
    <t>EL CANT CORAL: EINA DE COHESSIO SOCIAL I PARTICIPA</t>
  </si>
  <si>
    <t>14S01001</t>
  </si>
  <si>
    <t>CONVIVENCIES ALUMNES AMB DISCAPACITAT INTELECTUAL</t>
  </si>
  <si>
    <t>14S02363</t>
  </si>
  <si>
    <t>FED. CATALANA D'AJUDA AL DROGODEPEN</t>
  </si>
  <si>
    <t>G59921858</t>
  </si>
  <si>
    <t xml:space="preserve"> X JORNADA DE LA FEDERACIÓ CATALANA DE DROGODEPEND</t>
  </si>
  <si>
    <t>14S02853</t>
  </si>
  <si>
    <t>CASAL PARROQUIAL DE MONTBAU-SANT JE</t>
  </si>
  <si>
    <t>G59976175</t>
  </si>
  <si>
    <t>GRUP TEATRAL MONTBAU</t>
  </si>
  <si>
    <t>14S00652</t>
  </si>
  <si>
    <t>ASSOCIACIO MEDIOAMBIENTAL GRODEMA</t>
  </si>
  <si>
    <t>G60117777</t>
  </si>
  <si>
    <t>14S03392</t>
  </si>
  <si>
    <t>ELS AMICS DE LA PLAçA SANTA MADRONA</t>
  </si>
  <si>
    <t>G60188521</t>
  </si>
  <si>
    <t>SUPORT I COL.LABORACIO AMB EL PROGRAMA BAIXEM AL C</t>
  </si>
  <si>
    <t>14S02565</t>
  </si>
  <si>
    <t>CATALUNYA ESCACS CLUB</t>
  </si>
  <si>
    <t>G60194073</t>
  </si>
  <si>
    <t>PROMOCIO DELS ESCACS AL BARRI</t>
  </si>
  <si>
    <t>14S03542</t>
  </si>
  <si>
    <t>AMBAR-PRIMASSOC. DONES BARRI BESOS I RAMBLA P</t>
  </si>
  <si>
    <t>G60251972</t>
  </si>
  <si>
    <t>14S02320</t>
  </si>
  <si>
    <t>14S03520</t>
  </si>
  <si>
    <t>ASSOC. CASAL D'AVIS DEL PARC</t>
  </si>
  <si>
    <t>G60421948</t>
  </si>
  <si>
    <t>14S03436</t>
  </si>
  <si>
    <t>ASSOC. CASAL D'AVIS JOAN MARAGALL</t>
  </si>
  <si>
    <t>G60422201</t>
  </si>
  <si>
    <t>DINAMITZACIO, ATENCIÓ I PROMOCIÓ DE LA GENT GRAN</t>
  </si>
  <si>
    <t>14S04031</t>
  </si>
  <si>
    <t>SENSE TRAVES ASSOC.DISCAPACIT.CARME</t>
  </si>
  <si>
    <t>G60472776</t>
  </si>
  <si>
    <t>GAUDEIX DEL TEU BARRI</t>
  </si>
  <si>
    <t>14S01825</t>
  </si>
  <si>
    <t xml:space="preserve"> PARTICIPACIÓ I FORMACIÓ:BENVINGUTS A L'AMPA-XARXA</t>
  </si>
  <si>
    <t>14S00811</t>
  </si>
  <si>
    <t>CORAL MATA DE JONC</t>
  </si>
  <si>
    <t>G60502796</t>
  </si>
  <si>
    <t>PROGRAMA D'ACTIVITATS DE L'ANY 2014</t>
  </si>
  <si>
    <t>14S01481</t>
  </si>
  <si>
    <t>ASSOCIACIO LLEURE I CULTURA LA UTOP</t>
  </si>
  <si>
    <t>G60610078</t>
  </si>
  <si>
    <t>14S00508</t>
  </si>
  <si>
    <t>JOVE CAMBRA DE BARCELONA</t>
  </si>
  <si>
    <t>G60633542</t>
  </si>
  <si>
    <t>14S02039</t>
  </si>
  <si>
    <t>CONVENI ANUAL</t>
  </si>
  <si>
    <t>14S05342</t>
  </si>
  <si>
    <t>CLUB ESPORTIU GUARDIA URBANA BARCEL</t>
  </si>
  <si>
    <t>G60687282</t>
  </si>
  <si>
    <t>14S00717</t>
  </si>
  <si>
    <t>CLUB PETANCA RECR./BITLLES CATAL.SG</t>
  </si>
  <si>
    <t>G60762309</t>
  </si>
  <si>
    <t>14S02748</t>
  </si>
  <si>
    <t>ESCUATS, COLLA INFANTIL</t>
  </si>
  <si>
    <t>14S03989</t>
  </si>
  <si>
    <t>ASS.ALUMNES IES DR.PUIGVERT</t>
  </si>
  <si>
    <t>G60855996</t>
  </si>
  <si>
    <t>PARTICIPACIÓ ACTIVA DE L'ALUMNAT EN LA VIDA DEL CE</t>
  </si>
  <si>
    <t>14S01201</t>
  </si>
  <si>
    <t>DINAMITZACIÓ DE DONES AMB DISCAPACITAT</t>
  </si>
  <si>
    <t>14S03460</t>
  </si>
  <si>
    <t>INTERCANVI D'EXPERIENCIES AMB LA POBLACIO IMMIGRAN</t>
  </si>
  <si>
    <t>14S01891</t>
  </si>
  <si>
    <t>14S00866</t>
  </si>
  <si>
    <t>CLUB DEPORTIVO TORRE BARO</t>
  </si>
  <si>
    <t>G60996907</t>
  </si>
  <si>
    <t>ESPORT DISCAPACITAT</t>
  </si>
  <si>
    <t>14S03421</t>
  </si>
  <si>
    <t>AVENÇ DEMOCRATIC O INVOLUCIO (IV)</t>
  </si>
  <si>
    <t>14S03393</t>
  </si>
  <si>
    <t>CLUB BITLLES SIURANENC D'HORTA</t>
  </si>
  <si>
    <t>G61053989</t>
  </si>
  <si>
    <t>PRACTICA I PROMOCIO DE LES BITLLES CATALANES</t>
  </si>
  <si>
    <t>14S00542</t>
  </si>
  <si>
    <t>AGRUPACIO SOCI-CULTURAL L'ESFERA</t>
  </si>
  <si>
    <t>G61151007</t>
  </si>
  <si>
    <t>TEATRE SOCIAL I DE COHESIO</t>
  </si>
  <si>
    <t>14S03101</t>
  </si>
  <si>
    <t>COMPRAEIXAMPLE</t>
  </si>
  <si>
    <t>14S03184</t>
  </si>
  <si>
    <t>PLA ACTUACIO 2014 ENCANTSNOUS</t>
  </si>
  <si>
    <t>14S02881</t>
  </si>
  <si>
    <t>ESPAI DE PROTECCIO</t>
  </si>
  <si>
    <t>14S00150</t>
  </si>
  <si>
    <t>14S01278</t>
  </si>
  <si>
    <t>CLUB D'ESCACS TRES PEONS</t>
  </si>
  <si>
    <t>G61467528</t>
  </si>
  <si>
    <t>ESCACS PER A GENT JOBVE EN EDAT ESCOLAR</t>
  </si>
  <si>
    <t>14S03375</t>
  </si>
  <si>
    <t>PIMEC-PETITA I MITJANA EMPRESA CATA</t>
  </si>
  <si>
    <t>G61512257</t>
  </si>
  <si>
    <t>BARCELONA, COMERÇ DEVERS</t>
  </si>
  <si>
    <t>14S02751</t>
  </si>
  <si>
    <t>EXPERIMENTEM AMB L'ART</t>
  </si>
  <si>
    <t>G61570503</t>
  </si>
  <si>
    <t>14S00831</t>
  </si>
  <si>
    <t>CAMPIONATS ESPORTIUS DE DISTRICTE PER A PERSONES A</t>
  </si>
  <si>
    <t>14S01238</t>
  </si>
  <si>
    <t>TALLERS DE TEATRE</t>
  </si>
  <si>
    <t>14S02101</t>
  </si>
  <si>
    <t>14S00185</t>
  </si>
  <si>
    <t>14S02187</t>
  </si>
  <si>
    <t>14S02652</t>
  </si>
  <si>
    <t>14S00452</t>
  </si>
  <si>
    <t>XIII MOSTRA DE CURTMETRATGES DR. MABUSE</t>
  </si>
  <si>
    <t>14S02127</t>
  </si>
  <si>
    <t>AMPA CEIP ALEXANDRE GALI</t>
  </si>
  <si>
    <t>G62256102</t>
  </si>
  <si>
    <t>PROJECTES EXTRAESCOLARS</t>
  </si>
  <si>
    <t>14S01202</t>
  </si>
  <si>
    <t>ASSOC.PER LA FESTA MAJOR PARC INFAN</t>
  </si>
  <si>
    <t>G62315775</t>
  </si>
  <si>
    <t>FESTA MAJOR DEL DISTRICTE 2014</t>
  </si>
  <si>
    <t>14S00133</t>
  </si>
  <si>
    <t>ORQUESTRA DE CAMBRA SALVADOR RIBAS</t>
  </si>
  <si>
    <t>G62434634</t>
  </si>
  <si>
    <t>MUSICA PER A TOTES LES ORELLES</t>
  </si>
  <si>
    <t>14S02635</t>
  </si>
  <si>
    <t>DIA MUNDIAL DE LES VICTIMES PER ACCIDENTS DE TRANS</t>
  </si>
  <si>
    <t>14S01364</t>
  </si>
  <si>
    <t>TALLER D'HABILITATS PER ENFRONTAR UNA PERDUA</t>
  </si>
  <si>
    <t>14S04117</t>
  </si>
  <si>
    <t>PESEBRE VIVENT DE LA MARINA 2014</t>
  </si>
  <si>
    <t>14S00998</t>
  </si>
  <si>
    <t>PROJECTE CAIXA DE SORRA. ATENCIÓ TERAPEUTICA A NEN</t>
  </si>
  <si>
    <t>14S00681</t>
  </si>
  <si>
    <t>INFORMA'T PER A LES ELECCIONS EUROPEES I LA CONSUL</t>
  </si>
  <si>
    <t>14S01027</t>
  </si>
  <si>
    <t>MÉS ENLLÀ DEL PAPER, PROMOCIÓ GLOBAL DE L'ENTITAT</t>
  </si>
  <si>
    <t>14S03207</t>
  </si>
  <si>
    <t>PROMOCIÓN COMERCIO PLAZA GALA PLACIDIA-PORTAL DE G</t>
  </si>
  <si>
    <t>14S02888</t>
  </si>
  <si>
    <t>AULA PER A LA GENT GRAN BAIX GUINAR</t>
  </si>
  <si>
    <t>G63146104</t>
  </si>
  <si>
    <t>AULA D'EXTENSIO UNIVERSITARIA BAIX GUINARDO</t>
  </si>
  <si>
    <t>14S01779</t>
  </si>
  <si>
    <t>ATLANTIDA PROFESSIONALS INTERCULTUR</t>
  </si>
  <si>
    <t>G63220008</t>
  </si>
  <si>
    <t>INTERPROFESSIONS</t>
  </si>
  <si>
    <t>14S05314</t>
  </si>
  <si>
    <t>TAULA ENTITATS TERCER SECTOR SOCIAL</t>
  </si>
  <si>
    <t>G63371421</t>
  </si>
  <si>
    <t>PROJECT D'ACTUACIÓ TAULA TERCER SECTOR SOCIAL 2014</t>
  </si>
  <si>
    <t>14S02672</t>
  </si>
  <si>
    <t>ASSOCIACIÓ DE FAMÍLIES LESBIANES I</t>
  </si>
  <si>
    <t>G63380109</t>
  </si>
  <si>
    <t xml:space="preserve"> PROMOCIÓ DE LA VISIBILITAT I EL CONEIXEMENT DELS</t>
  </si>
  <si>
    <t>14S04155</t>
  </si>
  <si>
    <t>CLUB BASQUET SANT ANTONI</t>
  </si>
  <si>
    <t>G63386502</t>
  </si>
  <si>
    <t>CONVIVENCIA MITJANÇANT EL BASQUET</t>
  </si>
  <si>
    <t>14S00651</t>
  </si>
  <si>
    <t>ASSOCIACIÓ JUVENIL CATALANA COMKEDE</t>
  </si>
  <si>
    <t>G63419451</t>
  </si>
  <si>
    <t>14S02887</t>
  </si>
  <si>
    <t>DARWIN (ORG. INTERN. PER LA PRESERV</t>
  </si>
  <si>
    <t>G63429930</t>
  </si>
  <si>
    <t>PROJECTE D'ENRIQUIMENT AMBIENTAL I PRODUCCIO CONTI</t>
  </si>
  <si>
    <t>14S01248</t>
  </si>
  <si>
    <t>TRABUCAIRES DE GRÀCIA</t>
  </si>
  <si>
    <t>G63523021</t>
  </si>
  <si>
    <t>EXERCICI CORRENT</t>
  </si>
  <si>
    <t>14S03927</t>
  </si>
  <si>
    <t>NIT DE BRUIXES A SANTS</t>
  </si>
  <si>
    <t>14S04394</t>
  </si>
  <si>
    <t>ELS TRONS DELS BARONS</t>
  </si>
  <si>
    <t>14S04160</t>
  </si>
  <si>
    <t>COLLA DIABLES AMPA CEIP BARRUF</t>
  </si>
  <si>
    <t>G63793699</t>
  </si>
  <si>
    <t>MATINAL INFERNAL ASSAJOS I FESTA DE L'ESCOLA</t>
  </si>
  <si>
    <t>14S04157</t>
  </si>
  <si>
    <t>RESTAURACIÓ DE FIGURA, RENOVACIÓ MATERIAL SEGURETA</t>
  </si>
  <si>
    <t>14S03806</t>
  </si>
  <si>
    <t>PROJECTE CONVIVIM</t>
  </si>
  <si>
    <t>14S00780</t>
  </si>
  <si>
    <t>ASSOCIACIÓ DE VEÏNS DE L'OSTIA</t>
  </si>
  <si>
    <t>G63828792</t>
  </si>
  <si>
    <t>FESTES POPULARS I TRAICIONALS DEL BARRI ( ARBRE, C</t>
  </si>
  <si>
    <t>14S03966</t>
  </si>
  <si>
    <t>PROMOCIO DE LA PARTICIPACIO A LA FEDERACIO I LES E</t>
  </si>
  <si>
    <t>14S03541</t>
  </si>
  <si>
    <t>14S01900</t>
  </si>
  <si>
    <t>CLUB HORTA FUTBOL SALA</t>
  </si>
  <si>
    <t>G64031164</t>
  </si>
  <si>
    <t>VNE A VIURE EL FUTBOL SALA</t>
  </si>
  <si>
    <t>14S01619</t>
  </si>
  <si>
    <t xml:space="preserve"> SORTIDES I CONEIXEMENTS CULTURALS</t>
  </si>
  <si>
    <t>14S00341</t>
  </si>
  <si>
    <t>ROSSINYOL BARCELONA: PROJECTE DE MENTORIA INTERCUL</t>
  </si>
  <si>
    <t>14S01078</t>
  </si>
  <si>
    <t>IMPLICA'T I OPINA. PROJECTE DE PARTICIPACIO DE PER</t>
  </si>
  <si>
    <t>14S02479</t>
  </si>
  <si>
    <t>C.F.S. NOU DE LA RAMBLA</t>
  </si>
  <si>
    <t>G64285596</t>
  </si>
  <si>
    <t xml:space="preserve"> FEM ESPORT AL RAVAL</t>
  </si>
  <si>
    <t>14S00818</t>
  </si>
  <si>
    <t>JORNADES ESPORTIVES DE FINAL DE CURS</t>
  </si>
  <si>
    <t>14S01894</t>
  </si>
  <si>
    <t>TIMBALERS DE SANT ANDREU</t>
  </si>
  <si>
    <t>G64404874</t>
  </si>
  <si>
    <t>ANIMACIÓ I PARTICIPACIÓ MUSICAL</t>
  </si>
  <si>
    <t>14S03592</t>
  </si>
  <si>
    <t>ASSOC COOPERACIó INTERNACIONALNORD-SUD (CONOSUD)</t>
  </si>
  <si>
    <t>G64408990</t>
  </si>
  <si>
    <t>CONOSUD VERS LA CIUTADANIA</t>
  </si>
  <si>
    <t>14S01656</t>
  </si>
  <si>
    <t>14S01791</t>
  </si>
  <si>
    <t>GE COORDIN. DANSA I ARTS ESCENI.SAR</t>
  </si>
  <si>
    <t>G64458656</t>
  </si>
  <si>
    <t>PROJECTE 2014. DINAMITZACIÓ DE LES ARTS ESCÈNIQUES</t>
  </si>
  <si>
    <t>14S03120</t>
  </si>
  <si>
    <t>ACCIONS DINAMITZACIO, COMUNICACIO I PROMOCIÓ COMER</t>
  </si>
  <si>
    <t>14S01070</t>
  </si>
  <si>
    <t>ESCOLA DE BÀSQUET</t>
  </si>
  <si>
    <t>14S02757</t>
  </si>
  <si>
    <t>GRACIA AMB EL SAHARA</t>
  </si>
  <si>
    <t>G64773591</t>
  </si>
  <si>
    <t>AGERMANAMENT GRACIA GUELTA</t>
  </si>
  <si>
    <t>14S04726</t>
  </si>
  <si>
    <t>RADIO NIKOSIA &amp; SARAU :SENSIBILITZACIO I FORMACIO</t>
  </si>
  <si>
    <t>14S01934</t>
  </si>
  <si>
    <t>RADIO NIKOSIA CAP A UN MODEL PARTICIPATIU EN LA DE</t>
  </si>
  <si>
    <t>14S00889</t>
  </si>
  <si>
    <t>FF CINEMA ESPAI DE CINE DE LA FONT D'EN FARGUES</t>
  </si>
  <si>
    <t>14S03916</t>
  </si>
  <si>
    <t>SANTS-BADAL MULTICULTURAL</t>
  </si>
  <si>
    <t>14S02770</t>
  </si>
  <si>
    <t>BARCELONA, CIUTAT D'ACOLLIDA</t>
  </si>
  <si>
    <t>14S01255</t>
  </si>
  <si>
    <t>PROMOCIO DE L'ATLETISME ESCOLAR A LES ESCOLES DE G</t>
  </si>
  <si>
    <t>14S03720</t>
  </si>
  <si>
    <t>PROMOCIO DE L'ATLETISME ESCOLAR A LES ESCOLES DE S</t>
  </si>
  <si>
    <t>14S03179</t>
  </si>
  <si>
    <t>LESSEPS, EL BON COMERÇ</t>
  </si>
  <si>
    <t>14S03441</t>
  </si>
  <si>
    <t>ASSOC.MON COMUNICACIÓ AMB VISIO DE</t>
  </si>
  <si>
    <t>G65058240</t>
  </si>
  <si>
    <t>14S00329</t>
  </si>
  <si>
    <t>APRENGUEM UN IDIOMA PER FOMENTAR LA INTEGRACIO I C</t>
  </si>
  <si>
    <t>14S00430</t>
  </si>
  <si>
    <t>CONSORCIO INSTITUT DE CIÈNCIESPOLÍTIQUES I SOCIALS</t>
  </si>
  <si>
    <t>P5800018C</t>
  </si>
  <si>
    <t>XIII SEMINARI CIUTATS I PERSONES "RELACIONS DE GEN</t>
  </si>
  <si>
    <t>14S02500</t>
  </si>
  <si>
    <t>I.B. MILA I FONTANALS</t>
  </si>
  <si>
    <t>Q5855589G</t>
  </si>
  <si>
    <t>TALLERS D'ENQUADERNACIO DE LLIBRES DE LA BIBLIOTEC</t>
  </si>
  <si>
    <t>14S00389</t>
  </si>
  <si>
    <t>14S01778</t>
  </si>
  <si>
    <t>CONGREG.HERMANOS ESC.CRISTIANAS-DTO</t>
  </si>
  <si>
    <t>R0800055F</t>
  </si>
  <si>
    <t>ESPLAI EL DROP - PROGRAMA D'ACTIVITATS DE LLEURE,</t>
  </si>
  <si>
    <t>14S04037</t>
  </si>
  <si>
    <t>14S04051</t>
  </si>
  <si>
    <t>14S00952</t>
  </si>
  <si>
    <t>ESCOLA DE TEATRE INFANTIL I JUVENIL DEL CENTRE CAT</t>
  </si>
  <si>
    <t>14S02767</t>
  </si>
  <si>
    <t>CURS D'ESPLAI 2013-2014</t>
  </si>
  <si>
    <t>14S00721</t>
  </si>
  <si>
    <t>CURS D'ESCACS</t>
  </si>
  <si>
    <t>14S00268</t>
  </si>
  <si>
    <t>ASOCIACIÓN DE VECINOS CENTRO SOCIAL</t>
  </si>
  <si>
    <t>V08893380</t>
  </si>
  <si>
    <t>ACTIVIDADES CENTRO SOCIAL LA VIÑA AÑO 2014</t>
  </si>
  <si>
    <t>14S02286</t>
  </si>
  <si>
    <t>14S00863</t>
  </si>
  <si>
    <t>14S00402</t>
  </si>
  <si>
    <t>COORDINADORA DE CORALS DEL RAVAL</t>
  </si>
  <si>
    <t>V60815727</t>
  </si>
  <si>
    <t>14S00974</t>
  </si>
  <si>
    <t>14S00350</t>
  </si>
  <si>
    <t>BARCELONA GAT I GOS</t>
  </si>
  <si>
    <t>G65152258</t>
  </si>
  <si>
    <t>L'ADOPCIÓ DE GATS ALS PARCS DE BARCELONA</t>
  </si>
  <si>
    <t>14S04089</t>
  </si>
  <si>
    <t>ECOSERVEIS</t>
  </si>
  <si>
    <t>G60037348</t>
  </si>
  <si>
    <t>PREMIUMLIGHT A TOTES LES LLARS</t>
  </si>
  <si>
    <t>14S01325</t>
  </si>
  <si>
    <t>ASSOCIACIO CULTURAL "EL SANATORI"</t>
  </si>
  <si>
    <t>G65070658</t>
  </si>
  <si>
    <t>FESTE POPULARS</t>
  </si>
  <si>
    <t>14S02594</t>
  </si>
  <si>
    <t>AMPA INSTITUT LLUIS VIVES</t>
  </si>
  <si>
    <t>G59409995</t>
  </si>
  <si>
    <t>JARDI BOTANIC DEL VIVES</t>
  </si>
  <si>
    <t>14S00788</t>
  </si>
  <si>
    <t>REVISTA EL POU NÚM 4</t>
  </si>
  <si>
    <t>14S02503</t>
  </si>
  <si>
    <t>ASOC SOCIAL ASOCROM</t>
  </si>
  <si>
    <t>G62379417</t>
  </si>
  <si>
    <t>ACCIONS EN L'ÀMBIT DE LA PARTICIPACIÓ</t>
  </si>
  <si>
    <t>14S02482</t>
  </si>
  <si>
    <t>MUCHAFIBRA ASSOCIACIÓ</t>
  </si>
  <si>
    <t>G64097835</t>
  </si>
  <si>
    <t>PASO DE ZEBRA FESTIVAL</t>
  </si>
  <si>
    <t>14S01135</t>
  </si>
  <si>
    <t>14S02939</t>
  </si>
  <si>
    <t>LA PARLA JOVE, COMUNICACIÓ I PARTICIPACIÓ PER A LA</t>
  </si>
  <si>
    <t>14S01775</t>
  </si>
  <si>
    <t>14S02673</t>
  </si>
  <si>
    <t>ASSOC RECUPERACIO MEMORIA HIST</t>
  </si>
  <si>
    <t>G64119902</t>
  </si>
  <si>
    <t>ACTE COMMEMORATIU DE LES VÍCTIMES D'ORADOUR</t>
  </si>
  <si>
    <t>14S01292</t>
  </si>
  <si>
    <t>SUPORT A LA ENTITAT PER PODER ATENDRE LA GENT GRAN</t>
  </si>
  <si>
    <t>14S02608</t>
  </si>
  <si>
    <t>ASSOC. AMICS DE LA MARINA ZONA</t>
  </si>
  <si>
    <t>G65126781</t>
  </si>
  <si>
    <t>14S03452</t>
  </si>
  <si>
    <t>" A TU LADO" PROGRAMA SOCIAL DE LUCHA CONTRA LA PO</t>
  </si>
  <si>
    <t>14S02233</t>
  </si>
  <si>
    <t>14S01578</t>
  </si>
  <si>
    <t>AGRUPAMENT ESCOLTA ALDAIA</t>
  </si>
  <si>
    <t>G64876634</t>
  </si>
  <si>
    <t>14S02972</t>
  </si>
  <si>
    <t>ASOC CLUB SOCIAL M.G. MOHICANO</t>
  </si>
  <si>
    <t>G65245136</t>
  </si>
  <si>
    <t>V FESTA POPULAR MOTERA MOHICANOS M.G. PUEBLO NUEVO</t>
  </si>
  <si>
    <t>14S04215</t>
  </si>
  <si>
    <t>DINAMITZACIO, COMUNICACIO I PROMOCIO</t>
  </si>
  <si>
    <t>14S01987</t>
  </si>
  <si>
    <t>14S02704</t>
  </si>
  <si>
    <t>14S04159</t>
  </si>
  <si>
    <t>EXTRAESCOLARS ESPORTIVES A L'ESCOLA</t>
  </si>
  <si>
    <t>14S02347</t>
  </si>
  <si>
    <t>ASSOC CAT.DE MALALTS DE HUNTINGTON</t>
  </si>
  <si>
    <t>G61574687</t>
  </si>
  <si>
    <t>DIAGNOSTIC POSITIU DE MALALTIA DE HUNTINGTON,. I,</t>
  </si>
  <si>
    <t>14S03202</t>
  </si>
  <si>
    <t>A COMERCIANTS I INDUST. C/ ASTURIES</t>
  </si>
  <si>
    <t>G59328534</t>
  </si>
  <si>
    <t>PROMOCIO CARRER ASTURIES</t>
  </si>
  <si>
    <t>14S03792</t>
  </si>
  <si>
    <t>ASSOC DE COMERCIANTS TRINITAT VELLA</t>
  </si>
  <si>
    <t>G61244398</t>
  </si>
  <si>
    <t>14S03215</t>
  </si>
  <si>
    <t>UNIÓ DE BOTIGUERS DEL PG. VERDUM</t>
  </si>
  <si>
    <t>G58828989</t>
  </si>
  <si>
    <t>14S01301</t>
  </si>
  <si>
    <t>ACCIONS FORMATIVES DIRIGIDES ALS COMERCIANTS VEHIC</t>
  </si>
  <si>
    <t>14S03231</t>
  </si>
  <si>
    <t>14S02760</t>
  </si>
  <si>
    <t>AMPA EL GAT NEGRE</t>
  </si>
  <si>
    <t>G65470601</t>
  </si>
  <si>
    <t>14S00243</t>
  </si>
  <si>
    <t>FUNDACIÓ MIQUEL VALLS CONTRAL'ESCLEROSI LATERAL AMIOTRÒFICA</t>
  </si>
  <si>
    <t>G63880165</t>
  </si>
  <si>
    <t>14S01425</t>
  </si>
  <si>
    <t>14S03898</t>
  </si>
  <si>
    <t>LES JOQUINES NO SÓN SEXISTES, I TU?</t>
  </si>
  <si>
    <t>14S00222</t>
  </si>
  <si>
    <t>PROCESSIO DEL DIVENDRES SANT 2014</t>
  </si>
  <si>
    <t>14S02254</t>
  </si>
  <si>
    <t>ASSOCIACIÓ CULTURAL CARMELOMANOS</t>
  </si>
  <si>
    <t>G63853311</t>
  </si>
  <si>
    <t>DECIM ANIVERSARI ASSOCIACIO CULTURAL CARMELOMANOS</t>
  </si>
  <si>
    <t>14S03410</t>
  </si>
  <si>
    <t>ACTIVITATS AMPA</t>
  </si>
  <si>
    <t>14S02180</t>
  </si>
  <si>
    <t>CONSELL  GERMANDATS CONFRARIES</t>
  </si>
  <si>
    <t>R0801812I</t>
  </si>
  <si>
    <t>PREGÓ DE SETMANA SANTA I PREMIS INMACULADA 2014</t>
  </si>
  <si>
    <t>14S03945</t>
  </si>
  <si>
    <t>ASSOC. ESPLAI LA PLATGETA DELA MARINA</t>
  </si>
  <si>
    <t>G65176562</t>
  </si>
  <si>
    <t>ESPLAI LA PLATGETA DE LA MARINA</t>
  </si>
  <si>
    <t>14S04807</t>
  </si>
  <si>
    <t>14S01626</t>
  </si>
  <si>
    <t>L' HARMONIA, COORDINADORA D'ASSOC.DE SANT ANDREU DE PALOMAR</t>
  </si>
  <si>
    <t>G64770845</t>
  </si>
  <si>
    <t>ACTIVITATS HARMONIA 2014</t>
  </si>
  <si>
    <t>14S01426</t>
  </si>
  <si>
    <t>PROJECTE CONJUNT ESCOLA/AMPA DEL GEGANT MELIS</t>
  </si>
  <si>
    <t>14S00715</t>
  </si>
  <si>
    <t>ASSOC COMISSIO FESTES C/  RIBES</t>
  </si>
  <si>
    <t>G65201634</t>
  </si>
  <si>
    <t>14S03043</t>
  </si>
  <si>
    <t>14S03363</t>
  </si>
  <si>
    <t>14S05313</t>
  </si>
  <si>
    <t>ASSOCIACIO INSTITUT CATALA D'ORNITO</t>
  </si>
  <si>
    <t>G58804055</t>
  </si>
  <si>
    <t>CONVENI ELABORACIÓ ATLES OCELLS NIDIFICANTS DE BCN</t>
  </si>
  <si>
    <t>14S02938</t>
  </si>
  <si>
    <t>CONSUM DE RISC D'ALCOHOL I ALTRES DROGUES ENTRE EL</t>
  </si>
  <si>
    <t>14S03189</t>
  </si>
  <si>
    <t>ASSOC. COMERCIANTS DEL BORN-RIBERA</t>
  </si>
  <si>
    <t>G65498685</t>
  </si>
  <si>
    <t>PLA DINAMITZACIÓ COMERCIAL BORN-RIBERA 2014</t>
  </si>
  <si>
    <t>14S00672</t>
  </si>
  <si>
    <t>ACCIONS ESPECIFIQUES A L´AMBIT EDUCATIU I DE LA FO</t>
  </si>
  <si>
    <t>14S03667</t>
  </si>
  <si>
    <t>ASSOCIACIO APRENEM BARCELONA</t>
  </si>
  <si>
    <t>G65469645</t>
  </si>
  <si>
    <t>LLEURE PER A L'AUTONOMIA DE JOVES AMB AUTISME</t>
  </si>
  <si>
    <t>14S00338</t>
  </si>
  <si>
    <t>INICIATIVES SOLIDARITAT I PROMOCIÓ</t>
  </si>
  <si>
    <t>G62727185</t>
  </si>
  <si>
    <t>BRAVAL. GOL AL FRACAS ESCOLAR 2014</t>
  </si>
  <si>
    <t>14S02776</t>
  </si>
  <si>
    <t>ASSOCIACIÓ CULTURAL EL MIRADOR</t>
  </si>
  <si>
    <t>G65739286</t>
  </si>
  <si>
    <t>EL CALIDOSCOPI</t>
  </si>
  <si>
    <t>14S04290</t>
  </si>
  <si>
    <t>ASSOCIACIO SARAU PARTICIPATIVA I DEMOCRATICA</t>
  </si>
  <si>
    <t>14S02238</t>
  </si>
  <si>
    <t>14S02863</t>
  </si>
  <si>
    <t>ANTIC TEATRE - ESPAI DE CREACIÓ, SL</t>
  </si>
  <si>
    <t>B64299530</t>
  </si>
  <si>
    <t>PROJECTE COMUNITARI AMB ELS VEINS DEL CASC ANTIC</t>
  </si>
  <si>
    <t>14S04056</t>
  </si>
  <si>
    <t>AMPA MARE DE DÉU DELS ÀNGELS</t>
  </si>
  <si>
    <t>G08722308</t>
  </si>
  <si>
    <t>X TALLER PUZZLES</t>
  </si>
  <si>
    <t>14S03518</t>
  </si>
  <si>
    <t xml:space="preserve"> ASSOCIACIÓ T'ACOMPANYEM</t>
  </si>
  <si>
    <t>G65660110</t>
  </si>
  <si>
    <t>SUPORT A LES PERSONES ATURADES</t>
  </si>
  <si>
    <t>14S01638</t>
  </si>
  <si>
    <t>"BASQUET AL CONGRÉS"</t>
  </si>
  <si>
    <t>14S01939</t>
  </si>
  <si>
    <t>ANGLES EN TEMPS DE MIGDIA</t>
  </si>
  <si>
    <t>14S03313</t>
  </si>
  <si>
    <t>GREMI COMERÇ TEXTIL I SASTRERIA</t>
  </si>
  <si>
    <t>G08500605</t>
  </si>
  <si>
    <t>GREMI COMERÇ TEXTIL I SASTRERIA DE BARCELONA</t>
  </si>
  <si>
    <t>14S03210</t>
  </si>
  <si>
    <t>SANT PERE DISTRICTE DEL DISSENY</t>
  </si>
  <si>
    <t>14S03155</t>
  </si>
  <si>
    <t>DINAMITZEM SANTA CATERINA: HISTÒRIA I COMERÇ</t>
  </si>
  <si>
    <t>14S00410</t>
  </si>
  <si>
    <t>ASSOCIACIÓ MIRA'M</t>
  </si>
  <si>
    <t>G65162927</t>
  </si>
  <si>
    <t>14S03810</t>
  </si>
  <si>
    <t>IMPULS PARTICIPACIO DE LES PERSONES SOCIES......</t>
  </si>
  <si>
    <t>14S02528</t>
  </si>
  <si>
    <t>ASSOCIACIO INSTITUT QUOTIDIANA</t>
  </si>
  <si>
    <t>G65571861</t>
  </si>
  <si>
    <t>14S03579</t>
  </si>
  <si>
    <t>NO AL  ACOSO ESCOLAR STOP BULLYING</t>
  </si>
  <si>
    <t>G65390643</t>
  </si>
  <si>
    <t>CONTRA EL ACOSO ESCOLAR A.M.O.R (APOYO MUTUO ORGAN</t>
  </si>
  <si>
    <t>14S01328</t>
  </si>
  <si>
    <t>ASS. VEINS VALLVIDRERA PL. PI</t>
  </si>
  <si>
    <t>G64416845</t>
  </si>
  <si>
    <t>PROGRAMA D'ACTIVITATS SOCIALS DE L'ASSOCIACIÓ</t>
  </si>
  <si>
    <t>14S03140</t>
  </si>
  <si>
    <t>DE TAPES PER BARCELONA</t>
  </si>
  <si>
    <t>14S03186</t>
  </si>
  <si>
    <t>PLA DE COMUNICACIO INTERNA DE L'ASSOCIACIO</t>
  </si>
  <si>
    <t>14S03145</t>
  </si>
  <si>
    <t>FEDERACIÓ DE COMERCIANTS DE GRÀCIA</t>
  </si>
  <si>
    <t>G60105681</t>
  </si>
  <si>
    <t>DINAMITACIO I PROMOCIO DEL BARRI</t>
  </si>
  <si>
    <t>14S03258</t>
  </si>
  <si>
    <t>PROGRAMA DE CURSOS DE FOMRACIO VARIATS</t>
  </si>
  <si>
    <t>14S04100</t>
  </si>
  <si>
    <t>ASS.PARES D  DISCAP. PSIQUICS P.SEC</t>
  </si>
  <si>
    <t>G08726630</t>
  </si>
  <si>
    <t>GRUPS D'ATENCIO FAMILIAR</t>
  </si>
  <si>
    <t>14S02572</t>
  </si>
  <si>
    <t>ESPLAI SANT MEDIR</t>
  </si>
  <si>
    <t>G65955866</t>
  </si>
  <si>
    <t>CURS I COLÒNIES 2013-2014</t>
  </si>
  <si>
    <t>14S05355</t>
  </si>
  <si>
    <t>XIII  PREMI BARCELONA ASSOCIACIONS-1R. PREMI PROJ.</t>
  </si>
  <si>
    <t>14S01261</t>
  </si>
  <si>
    <t>GATS DE GRÀCIA</t>
  </si>
  <si>
    <t>G65952152</t>
  </si>
  <si>
    <t>PROJECTE DE SENSIBILITZACIO A NENS I ADULTS,PROJEC</t>
  </si>
  <si>
    <t>14S02348</t>
  </si>
  <si>
    <t>CENTRE D'HIGIENE MENTAL LES CORTS</t>
  </si>
  <si>
    <t>G08633596</t>
  </si>
  <si>
    <t>ESPAI JOVE: UN ESPAI PER A LA SALUT MENTAL</t>
  </si>
  <si>
    <t>14S02604</t>
  </si>
  <si>
    <t>UNIO ESPORTIVA CELTIC</t>
  </si>
  <si>
    <t>G59669507</t>
  </si>
  <si>
    <t>SOM DUFERENTS</t>
  </si>
  <si>
    <t>14S01901</t>
  </si>
  <si>
    <t>ASS. CORAL AMICS DEL BON PASTOR</t>
  </si>
  <si>
    <t>G65842841</t>
  </si>
  <si>
    <t>APRENENTATGE DEL CANT CORAL</t>
  </si>
  <si>
    <t>14S03795</t>
  </si>
  <si>
    <t>TRINITAT VELLAASS. COLLA DE GEGANTS I CAPGROSSOS</t>
  </si>
  <si>
    <t>G65776346</t>
  </si>
  <si>
    <t>ENGRESCA'T AMB LA COLLA!!!</t>
  </si>
  <si>
    <t>14S03325</t>
  </si>
  <si>
    <t>14S00518</t>
  </si>
  <si>
    <t>ASSOC. LACOL</t>
  </si>
  <si>
    <t>G66097940</t>
  </si>
  <si>
    <t>14S04689</t>
  </si>
  <si>
    <t>14S01639</t>
  </si>
  <si>
    <t>"EDUCAT" PROPOSTA EDUCATIVA I SENSIBILITZACIO ANIM</t>
  </si>
  <si>
    <t>14S01054</t>
  </si>
  <si>
    <t>COL·LABORACIÓ INTERENTITATS I PROMOCIO D'ENTITATS</t>
  </si>
  <si>
    <t>14S01031</t>
  </si>
  <si>
    <t>35 ANYS DE FESTA AL CARMEL</t>
  </si>
  <si>
    <t>14S01761</t>
  </si>
  <si>
    <t>MOUNTAIN WILDERNESS DE CATALUNYA</t>
  </si>
  <si>
    <t>G60082385</t>
  </si>
  <si>
    <t>10 IDEES DE SORTIDES A LA MUNTANYA SENSE COTXE DE</t>
  </si>
  <si>
    <t>14S02119</t>
  </si>
  <si>
    <t>14S03017</t>
  </si>
  <si>
    <t>ASSOCIACIO JUVENIL JAPAN NO KEKKAN</t>
  </si>
  <si>
    <t>G65886152</t>
  </si>
  <si>
    <t>HARAJUKU LOVERS</t>
  </si>
  <si>
    <t>14S02741</t>
  </si>
  <si>
    <t>ASSOCIACIÓ MOSAIC: MEDI TERRITORI IPAISATGE</t>
  </si>
  <si>
    <t>G65502775</t>
  </si>
  <si>
    <t>CONEIX ELS HABITS ENERGETICS DEL TEU COMERÇ</t>
  </si>
  <si>
    <t>14S00916</t>
  </si>
  <si>
    <t>ASOC.ESP.PACIENTS CORONARIOS Y PRIM</t>
  </si>
  <si>
    <t>G65672545</t>
  </si>
  <si>
    <t>PRIMERS AUXILIS I SEGONES OPORTUNITATS</t>
  </si>
  <si>
    <t>14S02527</t>
  </si>
  <si>
    <t>ASSOC.INICIATIVA PER A LA REFORMA H</t>
  </si>
  <si>
    <t>G66200288</t>
  </si>
  <si>
    <t>TEMPS + SOCIAL</t>
  </si>
  <si>
    <t>14S01053</t>
  </si>
  <si>
    <t>ESGLESIA9BARRIS 2014</t>
  </si>
  <si>
    <t>14S02406</t>
  </si>
  <si>
    <t>ASS. JUVENIL I CULT. ARSOMNIA</t>
  </si>
  <si>
    <t>G66084955</t>
  </si>
  <si>
    <t>LA COLUMNA.CAT</t>
  </si>
  <si>
    <t>14S00277</t>
  </si>
  <si>
    <t>ASSOCIACIO JUVENIL GUINOMAI ENSEMS</t>
  </si>
  <si>
    <t>G65507634</t>
  </si>
  <si>
    <t>14S04109</t>
  </si>
  <si>
    <t>14S05089</t>
  </si>
  <si>
    <t>14S05091</t>
  </si>
  <si>
    <t>14S05092</t>
  </si>
  <si>
    <t>14S04673</t>
  </si>
  <si>
    <t>FUNDACIÓ LUDALIA</t>
  </si>
  <si>
    <t>G62625777</t>
  </si>
  <si>
    <t>LLEURE A LA CARTA</t>
  </si>
  <si>
    <t>14S04671</t>
  </si>
  <si>
    <t>INCLUSIÓ SOCIAL DE PERSONES AMB DISCAPACITAT INTEL</t>
  </si>
  <si>
    <t>14S05219</t>
  </si>
  <si>
    <t>14S05218</t>
  </si>
  <si>
    <t>14S05364</t>
  </si>
  <si>
    <t>14S00879</t>
  </si>
  <si>
    <t>ASSOCIACIO MARES I PARES SANT JORDI</t>
  </si>
  <si>
    <t>G66021114</t>
  </si>
  <si>
    <t>14S04803</t>
  </si>
  <si>
    <t>ASSOCIACIÓ L'HORT DE LA NOSTRA VIDA</t>
  </si>
  <si>
    <t>G65908238</t>
  </si>
  <si>
    <t>IMPLANTAR CULTIU URBA ECOLOGIC EN 16 CENTRES DE PE</t>
  </si>
  <si>
    <t>14S05428</t>
  </si>
  <si>
    <t>14S03639</t>
  </si>
  <si>
    <t>14S01692</t>
  </si>
  <si>
    <t>14S03627</t>
  </si>
  <si>
    <t>14S02710</t>
  </si>
  <si>
    <t>AULA MULTISENSORIAL</t>
  </si>
  <si>
    <t>14S05120</t>
  </si>
  <si>
    <t>PROJECTE "50 ANYS CONSTRUINT PRESENTS I FUTURS"</t>
  </si>
  <si>
    <t>14S04014</t>
  </si>
  <si>
    <t>L'EVOLUCIO DE L'HORT URBA</t>
  </si>
  <si>
    <t>14S04046</t>
  </si>
  <si>
    <t>VIDA INDEPENDENT I AUTONOMIA PERSONAL</t>
  </si>
  <si>
    <t>14S01982</t>
  </si>
  <si>
    <t>VOCALIA ANIMACIO INFANTIL</t>
  </si>
  <si>
    <t>14S02606</t>
  </si>
  <si>
    <t>PROMOCIO FUTBOL FEMENI</t>
  </si>
  <si>
    <t>14S00216</t>
  </si>
  <si>
    <t>14S00442</t>
  </si>
  <si>
    <t>14S05237</t>
  </si>
  <si>
    <t>14S01903</t>
  </si>
  <si>
    <t>AGRUPAMENT ESCOLTA JAUME I - SUPORT A L'ACTIVITAT</t>
  </si>
  <si>
    <t>14S01304</t>
  </si>
  <si>
    <t>14S01678</t>
  </si>
  <si>
    <t>INCLUSIO SOCIAL D'INFANTS AMB DISCAPACITAT A AGRUP</t>
  </si>
  <si>
    <t>14S01946</t>
  </si>
  <si>
    <t>PREVENCION DE ACCIDENTES DE TRAFICO</t>
  </si>
  <si>
    <t>G58028614</t>
  </si>
  <si>
    <t>BRIND APER LA SALUT</t>
  </si>
  <si>
    <t>14S03081</t>
  </si>
  <si>
    <t>14S03259</t>
  </si>
  <si>
    <t>BORINOTS EN XARXA</t>
  </si>
  <si>
    <t>14S02876</t>
  </si>
  <si>
    <t>ACTUALITZACIO TAULA INTERCULTURAL</t>
  </si>
  <si>
    <t>14S03437</t>
  </si>
  <si>
    <t>14S04094</t>
  </si>
  <si>
    <t>DONES, VIOLÈNCIA VERS LES DONES</t>
  </si>
  <si>
    <t>14S02014</t>
  </si>
  <si>
    <t>PROJECTES QUE FOMENTIN LA PARTICIPACIÓ EN L'ÀMBIT</t>
  </si>
  <si>
    <t>14S05339</t>
  </si>
  <si>
    <t>FEDE.ASSO.COMI.CARR.FESTA MAJOR DE</t>
  </si>
  <si>
    <t>G58505595</t>
  </si>
  <si>
    <t>48573</t>
  </si>
  <si>
    <t>CONVENI COL.FED.ASSO.CARRERS FESTA MAJOR SANTS</t>
  </si>
  <si>
    <t>14S02547</t>
  </si>
  <si>
    <t>FESTA MAJOR SANTS XXA CANTADA HAVANERES , XXVI APL</t>
  </si>
  <si>
    <t>14S00345</t>
  </si>
  <si>
    <t>14S00346</t>
  </si>
  <si>
    <t>14S03965</t>
  </si>
  <si>
    <t>MIL COPS CONTRA EL COP</t>
  </si>
  <si>
    <t>14S03217</t>
  </si>
  <si>
    <t>14S00928</t>
  </si>
  <si>
    <t>OCUPABILITAT I INSERCIO LABORAL DE DROGODEPENDENTS</t>
  </si>
  <si>
    <t>14S01194</t>
  </si>
  <si>
    <t>LA CORAL DE LA FARIGOLA</t>
  </si>
  <si>
    <t>14S05440</t>
  </si>
  <si>
    <t>FUNDACIO ESADE</t>
  </si>
  <si>
    <t>G59716761</t>
  </si>
  <si>
    <t>14S03048</t>
  </si>
  <si>
    <t xml:space="preserve"> PROJECTES DE DINAMITZACIÓ I PROMOCIÓ DE L'ASSOCIA</t>
  </si>
  <si>
    <t>14S03440</t>
  </si>
  <si>
    <t>ESPLAI LA FLOR DE MAIG</t>
  </si>
  <si>
    <t>G59919522</t>
  </si>
  <si>
    <t>14S02408</t>
  </si>
  <si>
    <t>MÚSICA I ARTS ESCÉNIQUES PER EDUCAR I TRANSFORMAR</t>
  </si>
  <si>
    <t>14S02105</t>
  </si>
  <si>
    <t>14S05358</t>
  </si>
  <si>
    <t>14S03766</t>
  </si>
  <si>
    <t>FORMACIO DEL VOLUNTARIAT ACIDH</t>
  </si>
  <si>
    <t>14S00247</t>
  </si>
  <si>
    <t>ASS.MARES I PARES CEIP PAU ROMEVA</t>
  </si>
  <si>
    <t>G61255956</t>
  </si>
  <si>
    <t>FOMENT DE LA NATACIÓ</t>
  </si>
  <si>
    <t>14S03084</t>
  </si>
  <si>
    <t>14S04053</t>
  </si>
  <si>
    <t>FUNDACION ALTARRIBA AMIGOS DE ANIMA</t>
  </si>
  <si>
    <t>G61714259</t>
  </si>
  <si>
    <t xml:space="preserve"> PEPA (PROJECTE EDUCA, PROTEGEIX I APRÈN)</t>
  </si>
  <si>
    <t>14S00554</t>
  </si>
  <si>
    <t>14S00557</t>
  </si>
  <si>
    <t>14S00548</t>
  </si>
  <si>
    <t>14S01291</t>
  </si>
  <si>
    <t>REFORÇANT L'AUTONOMIA DELS JOVES PAKISTANESOS A TR</t>
  </si>
  <si>
    <t>14S00801</t>
  </si>
  <si>
    <t>LA MUSICA POPULAR ENS APROPA</t>
  </si>
  <si>
    <t>14S02199</t>
  </si>
  <si>
    <t>14S03391</t>
  </si>
  <si>
    <t>FUNDACIÓ INSTITUT CATALÀ ENVELLIMEN</t>
  </si>
  <si>
    <t>G63202071</t>
  </si>
  <si>
    <t>PROJECTE PILOT "FENT ENVILLIMENT ACTIU EN XARXA"</t>
  </si>
  <si>
    <t>14S00335</t>
  </si>
  <si>
    <t>14S00668</t>
  </si>
  <si>
    <t>EXPOSICIÓ ITINERANT: ADOLESCÈNCIA, IDENTITATS I DI</t>
  </si>
  <si>
    <t>14S00798</t>
  </si>
  <si>
    <t>14S00565</t>
  </si>
  <si>
    <t>CENTRE JUVENIL COMPARTIR</t>
  </si>
  <si>
    <t>14S03167</t>
  </si>
  <si>
    <t>14S01603</t>
  </si>
  <si>
    <t>PROMOCIO INTEGRAL I COMUNITÀRIA DE LA POBLACIÓ GIT</t>
  </si>
  <si>
    <t>14S04041</t>
  </si>
  <si>
    <t>TRANSPARENCIA, QUALITAT DE LA INOFRMACIÓ I PARTICI</t>
  </si>
  <si>
    <t>14S05222</t>
  </si>
  <si>
    <t>14S02206</t>
  </si>
  <si>
    <t>14S04832</t>
  </si>
  <si>
    <t>COL.LEGI PERIODISTES DE CATALUNYA</t>
  </si>
  <si>
    <t>Q5856081D</t>
  </si>
  <si>
    <t>14S02535</t>
  </si>
  <si>
    <t>MARIALAR - CASA D'ACOLLIDA D'URGÈNCIES MONTSENY</t>
  </si>
  <si>
    <t>14S01272</t>
  </si>
  <si>
    <t>DIADA DIABOLICA</t>
  </si>
  <si>
    <t>14S01583</t>
  </si>
  <si>
    <t>PROJECTE ANUAL CABRONICA DEL NORD</t>
  </si>
  <si>
    <t>14S02994</t>
  </si>
  <si>
    <t>14S02424</t>
  </si>
  <si>
    <t>14S01591</t>
  </si>
  <si>
    <t>14S01349</t>
  </si>
  <si>
    <t>14S01334</t>
  </si>
  <si>
    <t>14S04808</t>
  </si>
  <si>
    <t>CONTRIBUIR AL ACCESO AL DERECHO DE LAS VÍCTIMAS DE</t>
  </si>
  <si>
    <t>14S02024</t>
  </si>
  <si>
    <t>MIL RAONS PER MOURE'NS: FEM VOLUNTARIAT!</t>
  </si>
  <si>
    <t>14S02719</t>
  </si>
  <si>
    <t>PROGRAMA DE MEDIACIÓ PER A LA FORMACIÓ DE PERSONES</t>
  </si>
  <si>
    <t>14S02541</t>
  </si>
  <si>
    <t>14S00852</t>
  </si>
  <si>
    <t>25 ANYS DE LA BANDA SIMFONICA</t>
  </si>
  <si>
    <t>14S02282</t>
  </si>
  <si>
    <t>ESPORT EN MARXA A NOU BARRIS-ESCOLA DE BASQUET</t>
  </si>
  <si>
    <t>14S02294</t>
  </si>
  <si>
    <t>VI 36 HORES DE BASQUET NOU BARRIS</t>
  </si>
  <si>
    <t>14S02314</t>
  </si>
  <si>
    <t>PLA COMUNITARI TRINITAT NOVA 2014</t>
  </si>
  <si>
    <t>14S02312</t>
  </si>
  <si>
    <t>ESPAI JOVE TRINITAT NOVA</t>
  </si>
  <si>
    <t>14S00307</t>
  </si>
  <si>
    <t>A.P.A.COL.PUBLICO MAESTRO MORERA BA</t>
  </si>
  <si>
    <t>G58043514</t>
  </si>
  <si>
    <t>TOTS JUNTS PODEM</t>
  </si>
  <si>
    <t>14S00486</t>
  </si>
  <si>
    <t>FESTA DE LA DISCAPACITAT A NOU BARRIS</t>
  </si>
  <si>
    <t>14S02070</t>
  </si>
  <si>
    <t>14S01547</t>
  </si>
  <si>
    <t>PROJECTE REFERENTS</t>
  </si>
  <si>
    <t>14S02930</t>
  </si>
  <si>
    <t>RESPIRA:PROGRAMA DE SALUT COMUNITÀRIA</t>
  </si>
  <si>
    <t>14S03068</t>
  </si>
  <si>
    <t>14S00776</t>
  </si>
  <si>
    <t>14S01490</t>
  </si>
  <si>
    <t>PROGRAMA D'ATENCIO SOCIAL I EMOCIONAL/PSICOLICA PE</t>
  </si>
  <si>
    <t>14S01083</t>
  </si>
  <si>
    <t>VEUS I MUSICA PER A AL INTEGRACIO</t>
  </si>
  <si>
    <t>14S02412</t>
  </si>
  <si>
    <t>PROGRAMA DE PROMOCIO DE LA SALUT</t>
  </si>
  <si>
    <t>14S00537</t>
  </si>
  <si>
    <t>14S00592</t>
  </si>
  <si>
    <t>14S00155</t>
  </si>
  <si>
    <t>FED. CATALANA ENTITATS CONTRA EL CA</t>
  </si>
  <si>
    <t>G62599212</t>
  </si>
  <si>
    <t>14S03066</t>
  </si>
  <si>
    <t>INTERVENCIÓ A L' EIXAMPLE PER A LA PREVENCIO DEL V</t>
  </si>
  <si>
    <t>14S05348</t>
  </si>
  <si>
    <t>PROJECTE "CUIDAR-NOS ÉS CUIDAR-TE"</t>
  </si>
  <si>
    <t>14S03062</t>
  </si>
  <si>
    <t>ADQUIRAASSOC AFECTADES PER PRODUCTESQUÖMIC</t>
  </si>
  <si>
    <t>G62331038</t>
  </si>
  <si>
    <t>3ª JORNADA SOBRE MEDI AMBIENT I SALUT</t>
  </si>
  <si>
    <t>14S01043</t>
  </si>
  <si>
    <t>LES LLAVORS SOCIALS DEL CRISTIANISME</t>
  </si>
  <si>
    <t>14S04172</t>
  </si>
  <si>
    <t>14S02794</t>
  </si>
  <si>
    <t>PERCUTEAM: PERSUSSIO I INTERCULTURALITAT</t>
  </si>
  <si>
    <t>14S01859</t>
  </si>
  <si>
    <t>APRENENT TOTA LA VIDA -FORMACIO INSTRUMENTAL BASIC</t>
  </si>
  <si>
    <t>14S01642</t>
  </si>
  <si>
    <t>ASSOC EDULIS PER A LA DIVULGACIO I</t>
  </si>
  <si>
    <t>G64771876</t>
  </si>
  <si>
    <t>TALLER "PETITS ANIMALONS"</t>
  </si>
  <si>
    <t>14S01766</t>
  </si>
  <si>
    <t>14S03803</t>
  </si>
  <si>
    <t>PROJECTE DE DINAMITZACIO D'ACTIVITATS PER A INFANT</t>
  </si>
  <si>
    <t>14S03500</t>
  </si>
  <si>
    <t>FESTES I ACTES CULTURALS</t>
  </si>
  <si>
    <t>14S03790</t>
  </si>
  <si>
    <t>14S03634</t>
  </si>
  <si>
    <t>14S03880</t>
  </si>
  <si>
    <t>APA CEIP ESTEL-LA SAGRERA</t>
  </si>
  <si>
    <t>G59198366</t>
  </si>
  <si>
    <t>GENERAL AMPA</t>
  </si>
  <si>
    <t>14S03784</t>
  </si>
  <si>
    <t>ACTIVITATS PROPIES DEL CASAL</t>
  </si>
  <si>
    <t>14S00453</t>
  </si>
  <si>
    <t>14S02160</t>
  </si>
  <si>
    <t>14S02653</t>
  </si>
  <si>
    <t>14S02735</t>
  </si>
  <si>
    <t>14S03456</t>
  </si>
  <si>
    <t>TALLER XOP SDAD COOPCATALANA L</t>
  </si>
  <si>
    <t>F08505323</t>
  </si>
  <si>
    <t>14S00056</t>
  </si>
  <si>
    <t>INICIATIVA PER CATALUNYA-VERDS</t>
  </si>
  <si>
    <t>G58362245</t>
  </si>
  <si>
    <t>14S00522</t>
  </si>
  <si>
    <t>14S01654</t>
  </si>
  <si>
    <t>14S03333</t>
  </si>
  <si>
    <t>14S00358</t>
  </si>
  <si>
    <t>BUTLLETI INFORMATIU</t>
  </si>
  <si>
    <t>14S03026</t>
  </si>
  <si>
    <t>CASA MADRID EN BARCELONA</t>
  </si>
  <si>
    <t>G08672719</t>
  </si>
  <si>
    <t>SAN JORDI Y SAN ISIDRO FIESTAS DE CONVIVENCIA</t>
  </si>
  <si>
    <t>14S01710</t>
  </si>
  <si>
    <t xml:space="preserve"> CULTURAL SANT JORDI Y VERBENAS DE CONVIVENCIA</t>
  </si>
  <si>
    <t>14S00718</t>
  </si>
  <si>
    <t>ASSOC.PER LA DONA EFECTIVA</t>
  </si>
  <si>
    <t>G08758682</t>
  </si>
  <si>
    <t>14S03861</t>
  </si>
  <si>
    <t>PLA DE PARTICIPACIO 2014</t>
  </si>
  <si>
    <t>14S03905</t>
  </si>
  <si>
    <t>CASA ANDALUCIA EN BARCELONA</t>
  </si>
  <si>
    <t>G08850208</t>
  </si>
  <si>
    <t>CONCURSO NACIONAL DE LA COPLA</t>
  </si>
  <si>
    <t>14S02359</t>
  </si>
  <si>
    <t>A.P.A. HEURA</t>
  </si>
  <si>
    <t>G08860611</t>
  </si>
  <si>
    <t xml:space="preserve"> FOMENT DE LA CULTURA POPULAR CATALANA</t>
  </si>
  <si>
    <t>14S02061</t>
  </si>
  <si>
    <t>ACTIVITAT ORDINARIA GRUP TORXA 2014</t>
  </si>
  <si>
    <t>14S00230</t>
  </si>
  <si>
    <t>XXI PUJADA A LATORRE DE COLLSEROLA</t>
  </si>
  <si>
    <t>14S02589</t>
  </si>
  <si>
    <t>CONSELL DE L'ESPORT ESCOLAR DE BARC</t>
  </si>
  <si>
    <t>G08916991</t>
  </si>
  <si>
    <t>14S02416</t>
  </si>
  <si>
    <t>ESCOLA DE DANSA ESBART SANT JORDI</t>
  </si>
  <si>
    <t>14S02376</t>
  </si>
  <si>
    <t>ESCOLA DE TEATRE INFANTIL ABRAXETES</t>
  </si>
  <si>
    <t>14S01999</t>
  </si>
  <si>
    <t>FOMENT DEL VOLUNTARIAT 2014</t>
  </si>
  <si>
    <t>14S02084</t>
  </si>
  <si>
    <t>PROGRAMA D'ACTIVITATS PARTICIPATIVES 2014</t>
  </si>
  <si>
    <t>14S01180</t>
  </si>
  <si>
    <t>14S01629</t>
  </si>
  <si>
    <t>14S03607</t>
  </si>
  <si>
    <t>ASSOC.ADM.CONCESSIONARIS MERCAT DEL</t>
  </si>
  <si>
    <t>G58024761</t>
  </si>
  <si>
    <t xml:space="preserve"> FOMENTAR I MANTENIR LES FESTES, COSTUMS I TRADICI</t>
  </si>
  <si>
    <t>14S02002</t>
  </si>
  <si>
    <t>14S03575</t>
  </si>
  <si>
    <t>ATURATS EN MOVIMENT</t>
  </si>
  <si>
    <t>14S00869</t>
  </si>
  <si>
    <t>JOVENTUT NACIONALISTA DE CATALUNYA</t>
  </si>
  <si>
    <t>G58127606</t>
  </si>
  <si>
    <t>ACTIVITAT ORDINARIA</t>
  </si>
  <si>
    <t>14S02334</t>
  </si>
  <si>
    <t>14S02580</t>
  </si>
  <si>
    <t>G58179938</t>
  </si>
  <si>
    <t>PROJECTE ANUAL ACTIVITATS I MANTENIMENT ENTITAT</t>
  </si>
  <si>
    <t>14S03834</t>
  </si>
  <si>
    <t>A.M.P.A. IGNACI IGLESIAS E.M.</t>
  </si>
  <si>
    <t>G58183856</t>
  </si>
  <si>
    <t>ACTIVITATS ESCOLA, INFANTS I BARRI</t>
  </si>
  <si>
    <t>14S01770</t>
  </si>
  <si>
    <t>EL COMERÇ T'ACULL 2014</t>
  </si>
  <si>
    <t>14S03839</t>
  </si>
  <si>
    <t>PARTICIPACIÓN CIUDADANA</t>
  </si>
  <si>
    <t>14S03544</t>
  </si>
  <si>
    <t>PROJECTE EDUCOM DONA</t>
  </si>
  <si>
    <t>14S01215</t>
  </si>
  <si>
    <t>ASSOCIACIÓ VEÏNS COLL-VALLCARCA</t>
  </si>
  <si>
    <t>G58242512</t>
  </si>
  <si>
    <t>CAPUTXETA VERMELLA</t>
  </si>
  <si>
    <t>14S01399</t>
  </si>
  <si>
    <t>MARES ADOLESCENTS I JOVES: CONSTRUINT OPORTUNITATS</t>
  </si>
  <si>
    <t>14S03294</t>
  </si>
  <si>
    <t>KARATE FEDERAT AL CENTRE DE BARRI</t>
  </si>
  <si>
    <t>14S02372</t>
  </si>
  <si>
    <t>CENTRE MORAL CULTURAL POBLENOU</t>
  </si>
  <si>
    <t>G58322595</t>
  </si>
  <si>
    <t>CREACIO I DIFUSIO D'ACTIVITATS CULTURALS AMB FINAL</t>
  </si>
  <si>
    <t>14S04035</t>
  </si>
  <si>
    <t>A.P.A. RAMON Y CAJAL E.P.</t>
  </si>
  <si>
    <t>G58351917</t>
  </si>
  <si>
    <t>TALLERS FAMILIARS</t>
  </si>
  <si>
    <t>14S00642</t>
  </si>
  <si>
    <t>NOU BARRISASSOC. VEINES I VEINS PROSPERITAT</t>
  </si>
  <si>
    <t>G58369869</t>
  </si>
  <si>
    <t>SUPORT ACTIVITATS ASSOCIACIÓ</t>
  </si>
  <si>
    <t>14S03723</t>
  </si>
  <si>
    <t>FOMENT SOLIDARI JOVES 2014</t>
  </si>
  <si>
    <t>14S02864</t>
  </si>
  <si>
    <t>TALLER ESCOLA TEATRE 2014</t>
  </si>
  <si>
    <t>14S02403</t>
  </si>
  <si>
    <t>14S00132</t>
  </si>
  <si>
    <t>FOMENT D'ACTIVITATS ORGANITZATIVES</t>
  </si>
  <si>
    <t>14S00339</t>
  </si>
  <si>
    <t>ASSOC. VOCALIA MUSICA COL. PARE MAN</t>
  </si>
  <si>
    <t>G58392457</t>
  </si>
  <si>
    <t>FORMACIO MUSICAL DE NENS I JOVES DE DIFUSSIO DE MU</t>
  </si>
  <si>
    <t>14S00136</t>
  </si>
  <si>
    <t>ASSOCIACIÓ SOCIO-MOTRIU "EL REMEI"</t>
  </si>
  <si>
    <t>G58415159</t>
  </si>
  <si>
    <t>LLEURES I GIMNASIA PARA MAYORES DE 60 AÑOS</t>
  </si>
  <si>
    <t>14S02176</t>
  </si>
  <si>
    <t>APA EP. POMPEU I FABRA</t>
  </si>
  <si>
    <t>G58424920</t>
  </si>
  <si>
    <t>ACTIVITATS DIVERSES DE L'AMPA</t>
  </si>
  <si>
    <t>14S04032</t>
  </si>
  <si>
    <t>HORT URBA</t>
  </si>
  <si>
    <t>14S03862</t>
  </si>
  <si>
    <t>ASOC.VECINOS SAN ANDRES</t>
  </si>
  <si>
    <t>G58441312</t>
  </si>
  <si>
    <t>FOMENT DEL ASSOCIACIONISME I PROMOCIO DE LA P</t>
  </si>
  <si>
    <t>14S04029</t>
  </si>
  <si>
    <t>14S00112</t>
  </si>
  <si>
    <t>14S03964</t>
  </si>
  <si>
    <t>14S04062</t>
  </si>
  <si>
    <t>ASSOC. TRINITAT VELLA VEINS</t>
  </si>
  <si>
    <t>G58640822</t>
  </si>
  <si>
    <t>PARTICIPACIÓ I ASSOCIACIONISME MULTICULTURALITAT</t>
  </si>
  <si>
    <t>14S01389</t>
  </si>
  <si>
    <t>ATENCIÓ SOCIO-ASSISTENCIAL A NENS MALALTS DE CÀNCE</t>
  </si>
  <si>
    <t>14S01609</t>
  </si>
  <si>
    <t>VOLUNTARIAT DOMICILIARI D'ACOMPANYAMENT A NENS MAL</t>
  </si>
  <si>
    <t>14S01683</t>
  </si>
  <si>
    <t>ASSOC. DONES TAXONERA-PENITENTS</t>
  </si>
  <si>
    <t>G58798802</t>
  </si>
  <si>
    <t>ACTIVITATS DE COMMEMORACIÓ PELS 25 ANYS DE L'ASSOC</t>
  </si>
  <si>
    <t>14S02599</t>
  </si>
  <si>
    <t>14S02033</t>
  </si>
  <si>
    <t>ASSO.VEINS BOTIG.BAIX CARMEL</t>
  </si>
  <si>
    <t>G58918590</t>
  </si>
  <si>
    <t>LA ZARZUELA</t>
  </si>
  <si>
    <t>14S01154</t>
  </si>
  <si>
    <t>ASSOC.P.A.E.BRESSOL MUN.CANIGO</t>
  </si>
  <si>
    <t>G58919796</t>
  </si>
  <si>
    <t>14S04197</t>
  </si>
  <si>
    <t>ASOC.AMIGOS HISTORIA Y TRADICIONES</t>
  </si>
  <si>
    <t>G59082297</t>
  </si>
  <si>
    <t>FESTA MAJOR D'HOSTAFRANS I PREMI VALORS HUMANS</t>
  </si>
  <si>
    <t>14S03192</t>
  </si>
  <si>
    <t>ASSITENCIA INTEGRAL ESPECIALTIZADA I GRATUITA A DO</t>
  </si>
  <si>
    <t>14S01155</t>
  </si>
  <si>
    <t>AMICS BARRI SANT JUST</t>
  </si>
  <si>
    <t>G59325779</t>
  </si>
  <si>
    <t>FESTES DE PRIMAVERA I CASTANYADA BARRI ST JUST</t>
  </si>
  <si>
    <t>14S01519</t>
  </si>
  <si>
    <t>COL.LECTIU DE DONES EN L'ESGLESIA</t>
  </si>
  <si>
    <t>G59349167</t>
  </si>
  <si>
    <t>14S03052</t>
  </si>
  <si>
    <t>14S00380</t>
  </si>
  <si>
    <t>AMPA ESCOLA MUNICIPAL VILAJOAN</t>
  </si>
  <si>
    <t>G59415497</t>
  </si>
  <si>
    <t>PARTICIPACIO EN L'AMBIT DE LA CULTURA POPULAR I TR</t>
  </si>
  <si>
    <t>14S03774</t>
  </si>
  <si>
    <t>COMISSIO DE FESTES SAGRERA</t>
  </si>
  <si>
    <t>G59436287</t>
  </si>
  <si>
    <t>CALENDARI FESTIU I CURSA DE LA SAGRERA</t>
  </si>
  <si>
    <t>14S02121</t>
  </si>
  <si>
    <t>OPEN DE TENNIS DE TAULA MEMORIAL ENRIC MINGUILLÓN</t>
  </si>
  <si>
    <t>14S02038</t>
  </si>
  <si>
    <t>FOMENT DE LA DANSA TRADICIONAL CATALANA</t>
  </si>
  <si>
    <t>14S01017</t>
  </si>
  <si>
    <t>CARNAVALADA</t>
  </si>
  <si>
    <t>14S01760</t>
  </si>
  <si>
    <t>VISQUEM LES FESTES POPULARS</t>
  </si>
  <si>
    <t>14S03632</t>
  </si>
  <si>
    <t>ANTICS ALUMNES ESCOLA D'ADULTS T.ME</t>
  </si>
  <si>
    <t>G59801241</t>
  </si>
  <si>
    <t>ACTIVITATS I SORTIDES CULTURALS</t>
  </si>
  <si>
    <t>14S02212</t>
  </si>
  <si>
    <t>ASS.PARES ALUMNES C.P.DIPUTACIO</t>
  </si>
  <si>
    <t>G59822437</t>
  </si>
  <si>
    <t>14S03890</t>
  </si>
  <si>
    <t>LA SATANICA DE SANT ANDREU</t>
  </si>
  <si>
    <t>G59912105</t>
  </si>
  <si>
    <t>DIFUSIÓ DE LA CULTURA DEL FOC</t>
  </si>
  <si>
    <t>14S02847</t>
  </si>
  <si>
    <t>CORAL SANT JERONI</t>
  </si>
  <si>
    <t>14S02870</t>
  </si>
  <si>
    <t>XXXVIII MOSTRA ART MONTBAU</t>
  </si>
  <si>
    <t>14S02578</t>
  </si>
  <si>
    <t>C.A. PUEBLO NUEVO</t>
  </si>
  <si>
    <t>G60001815</t>
  </si>
  <si>
    <t>14S01869</t>
  </si>
  <si>
    <t>FUNDACIO CASC ANTIC</t>
  </si>
  <si>
    <t>G60019130</t>
  </si>
  <si>
    <t>TREBALL EN XARXA PER LA DISTRIBUCIO D'ALIMENTS</t>
  </si>
  <si>
    <t>14S01084</t>
  </si>
  <si>
    <t>ACOLLIDA SOCIO JURIDICA</t>
  </si>
  <si>
    <t>14S02670</t>
  </si>
  <si>
    <t>ASOC DE ENFERMOS MENTALES (ADEMM)</t>
  </si>
  <si>
    <t>G60037983</t>
  </si>
  <si>
    <t>FORMAR-SE PER PARTICIPAR</t>
  </si>
  <si>
    <t>14S02496</t>
  </si>
  <si>
    <t>PROJECTE DE VIDA: "INTEGRACIÓ DE PERSONES AMB TRAS</t>
  </si>
  <si>
    <t>14S01230</t>
  </si>
  <si>
    <t>APA DE L'ESCOLA BRESSOL LA FONTANA</t>
  </si>
  <si>
    <t>G60113842</t>
  </si>
  <si>
    <t>PROJECTE D'INTEGRACIÓ SOCIAL I EDUCATIVA LA FONTAN</t>
  </si>
  <si>
    <t>14S00269</t>
  </si>
  <si>
    <t>ASSOCIACIÓ LUDICA CLUB SILMARI</t>
  </si>
  <si>
    <t>G60189487</t>
  </si>
  <si>
    <t>ASSOCIACIO LUDICA CLUB SILMARIL</t>
  </si>
  <si>
    <t>14S03317</t>
  </si>
  <si>
    <t>REFORÇ</t>
  </si>
  <si>
    <t>14S03280</t>
  </si>
  <si>
    <t>ACTIVITATS DE DINAMITZACIÓ DEL COMERÇ DEL CARRER</t>
  </si>
  <si>
    <t>14S03443</t>
  </si>
  <si>
    <t>ASSOCIACIO ENDAVANT SANT MARTI</t>
  </si>
  <si>
    <t>G60335742</t>
  </si>
  <si>
    <t>AULA D'EXTENSIÓ UNIVERSITARIA ENDAVANT SANT MARTI</t>
  </si>
  <si>
    <t>14S03434</t>
  </si>
  <si>
    <t>ASSOC. CASAL D'AVIS LA VERNEDA</t>
  </si>
  <si>
    <t>G60422219</t>
  </si>
  <si>
    <t>GESTIO I DINAMITZACIO CASAL GENT GRAN VERNEDA ALTA</t>
  </si>
  <si>
    <t>14S03879</t>
  </si>
  <si>
    <t>14S03747</t>
  </si>
  <si>
    <t>LINIA DE PROJECTE LLEURE EDUCATIU A ESCOLES</t>
  </si>
  <si>
    <t>14S03752</t>
  </si>
  <si>
    <t>CAVALCADA DE REIS 2015</t>
  </si>
  <si>
    <t>14S01289</t>
  </si>
  <si>
    <t>23ENA TROBADA DE GEGANTS DE LA BARCELONETA-PORT VE</t>
  </si>
  <si>
    <t>14S01164</t>
  </si>
  <si>
    <t>CLUB BITLLES COP</t>
  </si>
  <si>
    <t>G60888427</t>
  </si>
  <si>
    <t>FOMENT I DINAMITZACIO DE LES BITLLES CATALANES A L</t>
  </si>
  <si>
    <t>14S02446</t>
  </si>
  <si>
    <t>ELS ESPAIS DE TOTS I TOTES</t>
  </si>
  <si>
    <t>14S02464</t>
  </si>
  <si>
    <t>EN XARXA PROGRAMA QUALIFICACIO PROFESIONAL INICIAL</t>
  </si>
  <si>
    <t>14S01893</t>
  </si>
  <si>
    <t>14S00232</t>
  </si>
  <si>
    <t>ASSO DE GENT GRAN DE LES PLANES</t>
  </si>
  <si>
    <t>G60964756</t>
  </si>
  <si>
    <t>ASSOCIACIO DE GENT GRAN DE LES PLANES</t>
  </si>
  <si>
    <t>14S04583</t>
  </si>
  <si>
    <t>14S01081</t>
  </si>
  <si>
    <t>L'ANTIRACISME A LES ONES. TRENQUEM TOPICS I ESTERE</t>
  </si>
  <si>
    <t>14S01994</t>
  </si>
  <si>
    <t>14S03289</t>
  </si>
  <si>
    <t>ET NECESSITEM</t>
  </si>
  <si>
    <t>14S00620</t>
  </si>
  <si>
    <t>ASSO.FAM DE MALATS MENTALS DE NOU B</t>
  </si>
  <si>
    <t>G61285532</t>
  </si>
  <si>
    <t>14S00348</t>
  </si>
  <si>
    <t>PARTICIPEM EN LA CULTURA POPULAR</t>
  </si>
  <si>
    <t>14S01474</t>
  </si>
  <si>
    <t>INCLUSIO I INSERCIO SOCIOLABORAL POBLE SEC</t>
  </si>
  <si>
    <t>14S01277</t>
  </si>
  <si>
    <t>TORNEIG OBERT ESCACS INTERNACIONAL "VILLA GRÀCIA"</t>
  </si>
  <si>
    <t>14S01052</t>
  </si>
  <si>
    <t>ASOCIACIÓ CRISTIANA DE GAIS I LESBI</t>
  </si>
  <si>
    <t>G61479200</t>
  </si>
  <si>
    <t>14S04620</t>
  </si>
  <si>
    <t>ASSOCIACIO CULTURAL JOVES COMUNISTE</t>
  </si>
  <si>
    <t>G61659678</t>
  </si>
  <si>
    <t>PROJECTE ANUAL DE FUNCIONAMENT ORDINARIY</t>
  </si>
  <si>
    <t>14S00833</t>
  </si>
  <si>
    <t>CAMINANT FAS SALUT</t>
  </si>
  <si>
    <t>14S02942</t>
  </si>
  <si>
    <t>ACTIVITATS PROMOCIO ECONOMICA DE PROXIMITAT 2014</t>
  </si>
  <si>
    <t>14S01204</t>
  </si>
  <si>
    <t>ASS. VEINS GRÀCIA NORD-VALLCARCA</t>
  </si>
  <si>
    <t>G61781118</t>
  </si>
  <si>
    <t>GRÀCIA NORD PER UNA MILLOR CONVIVÈNCIA</t>
  </si>
  <si>
    <t>14S01159</t>
  </si>
  <si>
    <t>ACTIVITATS LUDIQUES, FORMATIVES I CULTURALS PER A</t>
  </si>
  <si>
    <t>14S03507</t>
  </si>
  <si>
    <t>ALES ASS.OCI I TEMPS LLIURE DISMINU</t>
  </si>
  <si>
    <t>G62068994</t>
  </si>
  <si>
    <t>DISSABTE: ELS MEUS AMICS</t>
  </si>
  <si>
    <t>14S03537</t>
  </si>
  <si>
    <t>ASOC AYUDA A LA MUJER,PIZARRA DE RA</t>
  </si>
  <si>
    <t>G62155452</t>
  </si>
  <si>
    <t>ASOCIACION DE AYUDA A LA MUJER LA PIZARRA DE RAIMU</t>
  </si>
  <si>
    <t>14S02291</t>
  </si>
  <si>
    <t>CLUB DE PATINATGE ARTISTIC CANYELLE</t>
  </si>
  <si>
    <t>G62182951</t>
  </si>
  <si>
    <t>PATINATGE ARTISTIC A NOU BARRIS</t>
  </si>
  <si>
    <t>14S01500</t>
  </si>
  <si>
    <t>DINAMITZACIÓ ESCÈNICA</t>
  </si>
  <si>
    <t>14S01682</t>
  </si>
  <si>
    <t>ASS DE BALLS DE SALÓ I POPULARS B P</t>
  </si>
  <si>
    <t>G62260211</t>
  </si>
  <si>
    <t>TALLER DE DANSA INFANTIL + PROGRAMACIÓ D'ACTIVITAT</t>
  </si>
  <si>
    <t>14S00795</t>
  </si>
  <si>
    <t>FUNDACIÓ PRESME</t>
  </si>
  <si>
    <t>G62343959</t>
  </si>
  <si>
    <t>14S00368</t>
  </si>
  <si>
    <t>14S01918</t>
  </si>
  <si>
    <t>ART PER LA GENT GRAN</t>
  </si>
  <si>
    <t>14S02338</t>
  </si>
  <si>
    <t>TALLERES BELL ART</t>
  </si>
  <si>
    <t>G62421839</t>
  </si>
  <si>
    <t>APRENDIZAJE Y CLASES DIBUJO 2014</t>
  </si>
  <si>
    <t>14S01508</t>
  </si>
  <si>
    <t>SEXUALITAT LLIURE DE VIOLENCIA PER A DONES</t>
  </si>
  <si>
    <t>14S00907</t>
  </si>
  <si>
    <t>PROGRAMA DE SALUT MENTAL INTEGRAL (MEDIC-PSICO-SOC</t>
  </si>
  <si>
    <t>14S03576</t>
  </si>
  <si>
    <t>14S01708</t>
  </si>
  <si>
    <t>GRUPS SCOUT MAKARENKO</t>
  </si>
  <si>
    <t>G63014138</t>
  </si>
  <si>
    <t>35 MAKA-ANIVERSARI FUNCIONAMENT ORDINARI 2014</t>
  </si>
  <si>
    <t>14S02147</t>
  </si>
  <si>
    <t>FUNDACIÓ ELS TRES TURONS</t>
  </si>
  <si>
    <t>G63027411</t>
  </si>
  <si>
    <t>FOMENT DE LA INCLUSIO SOCIAL</t>
  </si>
  <si>
    <t>14S01838</t>
  </si>
  <si>
    <t>FUNDACIO PRIVADA AUXILIAFUNDACIO PRIVADA AUXILIA BARCE</t>
  </si>
  <si>
    <t>G63062988</t>
  </si>
  <si>
    <t>PROJECTE EXPRESSIONS 2.0</t>
  </si>
  <si>
    <t>14S02418</t>
  </si>
  <si>
    <t>FALCONS DE BARCELONA-FALCONS AL BARRI</t>
  </si>
  <si>
    <t>14S01701</t>
  </si>
  <si>
    <t>ESPAI INTERRELIGIOS</t>
  </si>
  <si>
    <t>14S01729</t>
  </si>
  <si>
    <t>AGRUPAMENT SCOUT MAS GUINARDO-31</t>
  </si>
  <si>
    <t>G63186787</t>
  </si>
  <si>
    <t>14S03274</t>
  </si>
  <si>
    <t>CLUB AMICS PETANCA GAUDI</t>
  </si>
  <si>
    <t>G63190128</t>
  </si>
  <si>
    <t>12 HORES DE PETANCA, OPEN SOLIDARI DE PETANCA I TO</t>
  </si>
  <si>
    <t>14S01524</t>
  </si>
  <si>
    <t xml:space="preserve"> LLENGÜES I SOCIETAT D'ACOLLIDA PER A PERSONES NOU</t>
  </si>
  <si>
    <t>14S03565</t>
  </si>
  <si>
    <t>NIT D'ANIMES EL BESOS</t>
  </si>
  <si>
    <t>14S02145</t>
  </si>
  <si>
    <t>14S01606</t>
  </si>
  <si>
    <t>14S01436</t>
  </si>
  <si>
    <t>14S04099</t>
  </si>
  <si>
    <t>VOLS UN COP DE MA? PROGRAMA HABILITATS SOCIALS</t>
  </si>
  <si>
    <t>14S01249</t>
  </si>
  <si>
    <t>NOVA AVV I COMERCIANTS PL DIAMANT I</t>
  </si>
  <si>
    <t>G63527006</t>
  </si>
  <si>
    <t>DINAMITZACIÓ DE LA PL. DEL DIAMANT I L'ENTORN I MI</t>
  </si>
  <si>
    <t>14S01536</t>
  </si>
  <si>
    <t>14S02520</t>
  </si>
  <si>
    <t>CREANT XARXA, CONSOLIDANT LIDERATGES</t>
  </si>
  <si>
    <t>14S02826</t>
  </si>
  <si>
    <t>INTEGRA: PROGRAMA D'ACOMPANYAMENT JURIDIC, SOCIAL</t>
  </si>
  <si>
    <t>14S02293</t>
  </si>
  <si>
    <t>MANTENIMENT DE LA PARTICIPACIÓ DE L'AVV DE L'OSTIA</t>
  </si>
  <si>
    <t>14S02583</t>
  </si>
  <si>
    <t>BON GOVERN D'ENTITATS SENSE ANIM DE LUCRE IX</t>
  </si>
  <si>
    <t>14S00968</t>
  </si>
  <si>
    <t>ASSOCIACIO CULTURAL DEL MON AN</t>
  </si>
  <si>
    <t>G63944599</t>
  </si>
  <si>
    <t>14S00650</t>
  </si>
  <si>
    <t>FUNDACIÓ PRIVADA DE LA OBRA MERCEDÀ</t>
  </si>
  <si>
    <t>G64037682</t>
  </si>
  <si>
    <t>14S00851</t>
  </si>
  <si>
    <t>CANTATA INFANTIL COL.LECTIVA HORTA-GUINARDO 2A FAS</t>
  </si>
  <si>
    <t>14S03977</t>
  </si>
  <si>
    <t>ASSOCIACIÓ CULTURAL SALVEM LA MUSIC</t>
  </si>
  <si>
    <t>G64115207</t>
  </si>
  <si>
    <t>BIG BAND-JOSE ORQUESTA DE CAMBRA</t>
  </si>
  <si>
    <t>14S01206</t>
  </si>
  <si>
    <t>ASS.DONES MAS FALCÓ-PENITENTS</t>
  </si>
  <si>
    <t>G64238827</t>
  </si>
  <si>
    <t>14S01975</t>
  </si>
  <si>
    <t>PROJECTE D'ATENCIO A FAMILIES</t>
  </si>
  <si>
    <t>14S02568</t>
  </si>
  <si>
    <t>APALIM (ASSOC PER A LA PROM D'ACT.</t>
  </si>
  <si>
    <t>G64314818</t>
  </si>
  <si>
    <t>14S01141</t>
  </si>
  <si>
    <t>INTEGRAR A LES FAMILIES NOUVINGUDES A L'ESCOLA</t>
  </si>
  <si>
    <t>14S03595</t>
  </si>
  <si>
    <t>14S02341</t>
  </si>
  <si>
    <t>ASSOC.DE PERSONES DEPENENTS NOU BAR</t>
  </si>
  <si>
    <t>G64448962</t>
  </si>
  <si>
    <t>SENSIBILITZACIO I SUPORT VERS LA DISCAPACITAT</t>
  </si>
  <si>
    <t>14S03229</t>
  </si>
  <si>
    <t>14S02556</t>
  </si>
  <si>
    <t>7 ANIVERSARI DE L'ASSOCIACIÓ</t>
  </si>
  <si>
    <t>14S03097</t>
  </si>
  <si>
    <t>14S01943</t>
  </si>
  <si>
    <t xml:space="preserve"> RADIO NIKOSIA; CAP A UN MODEL PARTICIPATIU EN LA</t>
  </si>
  <si>
    <t>14S00810</t>
  </si>
  <si>
    <t>DONES ARTISTES</t>
  </si>
  <si>
    <t>14S00809</t>
  </si>
  <si>
    <t>DONA COM T'HO FAS</t>
  </si>
  <si>
    <t>14S02963</t>
  </si>
  <si>
    <t>ASSOCIACIÓ ARTISTES CLOT-CAMP ARPA</t>
  </si>
  <si>
    <t>G64796592</t>
  </si>
  <si>
    <t>EXPOSICIONS DE L'ASSOCIACIO D'ARTISTES (AACCA)</t>
  </si>
  <si>
    <t>13S04803</t>
  </si>
  <si>
    <t>FUNDACIO PRIVADA PASQUAL MARAGALL R</t>
  </si>
  <si>
    <t>G64869290</t>
  </si>
  <si>
    <t>PROJECTE RECERCA "ANALISI COMPORTAMENT APOE4"</t>
  </si>
  <si>
    <t>14S00988</t>
  </si>
  <si>
    <t>AULA CULTURAL CIUTAT VELLA PER A LA</t>
  </si>
  <si>
    <t>G64890072</t>
  </si>
  <si>
    <t>14S04081</t>
  </si>
  <si>
    <t>SAHANDREU SANT ANDREU SOLIDARI POBL</t>
  </si>
  <si>
    <t>G64899198</t>
  </si>
  <si>
    <t>PROGRAMA ANUAL PROJECTES</t>
  </si>
  <si>
    <t>14S05229</t>
  </si>
  <si>
    <t>14S03691</t>
  </si>
  <si>
    <t>FUNCIONAMENT DEL CLUB (BARCELONA ATLETISME CLUB)</t>
  </si>
  <si>
    <t>14S01792</t>
  </si>
  <si>
    <t>ORFEO SARRIANENC</t>
  </si>
  <si>
    <t>G64975014</t>
  </si>
  <si>
    <t>14S05082</t>
  </si>
  <si>
    <t>P0800004D</t>
  </si>
  <si>
    <t>QUOTA 2014 CONSORCI DE SALUT I D'ATENCIÓ SOCIAL DE</t>
  </si>
  <si>
    <t>14S01165</t>
  </si>
  <si>
    <t>C.P. PERE VILA</t>
  </si>
  <si>
    <t>Q0868074F</t>
  </si>
  <si>
    <t>PACK 25</t>
  </si>
  <si>
    <t>14S01034</t>
  </si>
  <si>
    <t>14S03775</t>
  </si>
  <si>
    <t>PARROQUIA EL BON PASTOR</t>
  </si>
  <si>
    <t>R0800157J</t>
  </si>
  <si>
    <t>CAMPANYA 2014</t>
  </si>
  <si>
    <t>14S02280</t>
  </si>
  <si>
    <t>14S01266</t>
  </si>
  <si>
    <t>PARROQUIA MARE DE DEU DE LA SALUT</t>
  </si>
  <si>
    <t>R5800010J</t>
  </si>
  <si>
    <t>BANC D'ALIMENTS ZONA NORD DISTRICTE DE GRACIA</t>
  </si>
  <si>
    <t>14S01461</t>
  </si>
  <si>
    <t>TRANSPORT ESCOLAR I BEQUES D'ESTUDI - EL SALVADOR</t>
  </si>
  <si>
    <t>14S03498</t>
  </si>
  <si>
    <t>PARROQUIA SAGRAT COR DE JESUS</t>
  </si>
  <si>
    <t>R5800292D</t>
  </si>
  <si>
    <t>CENTRE DIARI SAGRAT COR</t>
  </si>
  <si>
    <t>14S03499</t>
  </si>
  <si>
    <t>CENTRE D'ESPLAI SAGRAD COR</t>
  </si>
  <si>
    <t>14S00140</t>
  </si>
  <si>
    <t>14S00733</t>
  </si>
  <si>
    <t>SEMANA DELS SENTITS</t>
  </si>
  <si>
    <t>14S02829</t>
  </si>
  <si>
    <t>VERS LA INTEGRACIO TOTAL 2014</t>
  </si>
  <si>
    <t>14S01271</t>
  </si>
  <si>
    <t>COMISSIO FESTES PARC GUELL BARRIDE LA SALUT</t>
  </si>
  <si>
    <t>V59808907</t>
  </si>
  <si>
    <t>FESTES POPULARS PER A TOTHOM</t>
  </si>
  <si>
    <t>14S01063</t>
  </si>
  <si>
    <t>COORDINADORA DE VEÏNS DEL CASC ANTI</t>
  </si>
  <si>
    <t>V60180510</t>
  </si>
  <si>
    <t>PROJECTE 2014 COORDINADORA DE VECINOS DEL CASC ANT</t>
  </si>
  <si>
    <t>14S00893</t>
  </si>
  <si>
    <t>PLA COMUNITARI DE ROQUETES</t>
  </si>
  <si>
    <t>14S03446</t>
  </si>
  <si>
    <t>ASSOC. CASAL GENT GRAN JOAN CASANEL</t>
  </si>
  <si>
    <t>G63849665</t>
  </si>
  <si>
    <t>14S00674</t>
  </si>
  <si>
    <t>OBRA MISIONERA EKUMENE, CENTRO SOCI</t>
  </si>
  <si>
    <t>V60828571</t>
  </si>
  <si>
    <t>14S01835</t>
  </si>
  <si>
    <t>CENTRO RECREATIVO DE SORDOMUDOSDE BARCELONA</t>
  </si>
  <si>
    <t>G08610453</t>
  </si>
  <si>
    <t>INCLUSIÓ SOCIAL ACTIVA DE LES PERSONES SORDES</t>
  </si>
  <si>
    <t>14S01133</t>
  </si>
  <si>
    <t>AGRUPACIO FUTBOLISTES VETERANS CATA</t>
  </si>
  <si>
    <t>G08850067</t>
  </si>
  <si>
    <t>ESCOLA DE FUTBOL AF VETERANS DE CATALUNYA</t>
  </si>
  <si>
    <t>14S03645</t>
  </si>
  <si>
    <t>14S05274</t>
  </si>
  <si>
    <t>CONVENI FUND.B_TEC-CAMPUS DIAGONAL BESÒS 2014-2015</t>
  </si>
  <si>
    <t>14S01326</t>
  </si>
  <si>
    <t>REVETLLA D'UNA NIT D'ESTIU</t>
  </si>
  <si>
    <t>14S01217</t>
  </si>
  <si>
    <t>CLUB CICLISTA GRÀCIA</t>
  </si>
  <si>
    <t>G58259334</t>
  </si>
  <si>
    <t>ACTIVITATS DE CICLISME FEDERAT AL BARRI</t>
  </si>
  <si>
    <t>14S02596</t>
  </si>
  <si>
    <t>PROJECTE CULTURAL DE MUSICA</t>
  </si>
  <si>
    <t>14S01182</t>
  </si>
  <si>
    <t>ASS. CORAL MARE DE DEU DEL COLL</t>
  </si>
  <si>
    <t>G58221094</t>
  </si>
  <si>
    <t>300 ANYS ...</t>
  </si>
  <si>
    <t>14S02404</t>
  </si>
  <si>
    <t>ENLACE BCN-ASOC ESTUDIANTES COLOMBI</t>
  </si>
  <si>
    <t>G64937683</t>
  </si>
  <si>
    <t>ARTE COMO EXPERIENCIA</t>
  </si>
  <si>
    <t>14S03962</t>
  </si>
  <si>
    <t>COR LLEVANT</t>
  </si>
  <si>
    <t>G59346411</t>
  </si>
  <si>
    <t>MUSICA CATALANA TRADICIONAL, POPULAR I PATRIÒTICA</t>
  </si>
  <si>
    <t>14S01693</t>
  </si>
  <si>
    <t>ASSOCIACIÓ BANC DEL TEMPS DEL</t>
  </si>
  <si>
    <t>G65265712</t>
  </si>
  <si>
    <t>TALLERS I ACTIVITATS DEL BANC DEL TEMPS DEL BON PA</t>
  </si>
  <si>
    <t>14S04107</t>
  </si>
  <si>
    <t>CENTRE MONTSERRAT XAVIER 1904</t>
  </si>
  <si>
    <t>G64476427</t>
  </si>
  <si>
    <t>VIII TORNEIG DE FUTBOL-SALA CMX 1.904 CLUB ESPORTI</t>
  </si>
  <si>
    <t>14S03240</t>
  </si>
  <si>
    <t>CIUTAT ESPERANÇA, COMUNICACIÓ I PARTICIPACIÓ PER L</t>
  </si>
  <si>
    <t>14S00226</t>
  </si>
  <si>
    <t>AS. PROPIET. STA MARIA VALLVID</t>
  </si>
  <si>
    <t>G61127858</t>
  </si>
  <si>
    <t>14S00987</t>
  </si>
  <si>
    <t>AGRUP.C.R.LES FLORS DE MAIG</t>
  </si>
  <si>
    <t>G58553413</t>
  </si>
  <si>
    <t>14S01905</t>
  </si>
  <si>
    <t>DANSA CONTEMPORÀNIA PER A PERSONES AMB DISCAPACITA</t>
  </si>
  <si>
    <t>14S00926</t>
  </si>
  <si>
    <t>COMISSIÓ DE FESTES DE LA CASA</t>
  </si>
  <si>
    <t>G62504493</t>
  </si>
  <si>
    <t>CONCURS PETANCA, FESTES INFANTILS NADAL, TROBADA C</t>
  </si>
  <si>
    <t>14S01734</t>
  </si>
  <si>
    <t>L'ACAB UNA ASSOCIACIO OBERTA, DEMOCRATICA I PARTIC</t>
  </si>
  <si>
    <t>14S00991</t>
  </si>
  <si>
    <t>ATENCIO INTEGRAL AFECTATS DE TRASTORNS DE LA CONDU</t>
  </si>
  <si>
    <t>14S02318</t>
  </si>
  <si>
    <t>ACTIVITATS VARIES PEL BARRI</t>
  </si>
  <si>
    <t>14S03270</t>
  </si>
  <si>
    <t>ASSOCIACIÓ RUGBY POBLE NOU</t>
  </si>
  <si>
    <t>G65153793</t>
  </si>
  <si>
    <t>PROMOCIÓ RUGBY BASE - ESCOLA DE RUGBY</t>
  </si>
  <si>
    <t>14S02397</t>
  </si>
  <si>
    <t>CENTRE D' ESTUDIS S. MARTÍ PRO</t>
  </si>
  <si>
    <t>G64874027</t>
  </si>
  <si>
    <t>14S02236</t>
  </si>
  <si>
    <t>14S04153</t>
  </si>
  <si>
    <t>COM. FIESTA MAYOR C/ CONDE BELL</t>
  </si>
  <si>
    <t>V58520172</t>
  </si>
  <si>
    <t>FESTES POPULARS AL CARRER COMTES BELL-LLOC</t>
  </si>
  <si>
    <t>14S02375</t>
  </si>
  <si>
    <t>ASSOCIACIÓ BALL DE BASTONS DEL</t>
  </si>
  <si>
    <t>G65219396</t>
  </si>
  <si>
    <t>DIFONDRE EL MÓN BASTONER AL DISTRICTE DE SANT MART</t>
  </si>
  <si>
    <t>14S00860</t>
  </si>
  <si>
    <t>CARROSSA DEL PATXE XUMET</t>
  </si>
  <si>
    <t>14S00513</t>
  </si>
  <si>
    <t>14S02284</t>
  </si>
  <si>
    <t>EXTRAESCOLAR PISCINA</t>
  </si>
  <si>
    <t>14S05381</t>
  </si>
  <si>
    <t>IES BARRI BESÒS</t>
  </si>
  <si>
    <t>Q5855752A</t>
  </si>
  <si>
    <t>CONVENI AJUNTAMENT I IES BARRI BESOS</t>
  </si>
  <si>
    <t>14S02462</t>
  </si>
  <si>
    <t>ASSOCIACIO D'ALUMNES I EXALUMNES DE L'NS MIQUEL TA</t>
  </si>
  <si>
    <t>14S00189</t>
  </si>
  <si>
    <t>AGRUP. SCOUT RABINDRANATH TAGORE</t>
  </si>
  <si>
    <t>G60413960</t>
  </si>
  <si>
    <t>14S02975</t>
  </si>
  <si>
    <t>ASS.COMERC.EMPRE.PROF.ILLA S. RAMON</t>
  </si>
  <si>
    <t>G65420101</t>
  </si>
  <si>
    <t>PLA D'ACTUACIO 2014</t>
  </si>
  <si>
    <t>14S01126</t>
  </si>
  <si>
    <t>AA.VV. DE PEDRALBES</t>
  </si>
  <si>
    <t>G62214994</t>
  </si>
  <si>
    <t>PROMOCIO DE LA PARTICIPACIO CIUTADANA I L'ASSOCIAC</t>
  </si>
  <si>
    <t>14S01112</t>
  </si>
  <si>
    <t>JO-DIC EN XARXA</t>
  </si>
  <si>
    <t>14S02612</t>
  </si>
  <si>
    <t>ALCER DE BARCELONA</t>
  </si>
  <si>
    <t>G08698367</t>
  </si>
  <si>
    <t>AJUT INTEGRAL ALS MALALTS DE RONYO</t>
  </si>
  <si>
    <t>14S02621</t>
  </si>
  <si>
    <t>14S01614</t>
  </si>
  <si>
    <t>14S01395</t>
  </si>
  <si>
    <t>14S01491</t>
  </si>
  <si>
    <t>ACCIÓ COEDUCATIVA EN XARXA</t>
  </si>
  <si>
    <t>14S02230</t>
  </si>
  <si>
    <t>FUNDACIO AURELI M. ESCARRE</t>
  </si>
  <si>
    <t>G60645017</t>
  </si>
  <si>
    <t>ENFORTIMENT HOTEL ENTITATS CASA DELS POBLES</t>
  </si>
  <si>
    <t>14S00323</t>
  </si>
  <si>
    <t>AMPA ESCOLA BRESSOL GALATEA</t>
  </si>
  <si>
    <t>G65346116</t>
  </si>
  <si>
    <t>14S00640</t>
  </si>
  <si>
    <t>14S00777</t>
  </si>
  <si>
    <t>1ER CONCURS DE MICROPOESIA A SANT JORDI I EDICIO D</t>
  </si>
  <si>
    <t>14S02581</t>
  </si>
  <si>
    <t>AMPA SANT JOAN DE RIBERA</t>
  </si>
  <si>
    <t>G58248733</t>
  </si>
  <si>
    <t>FESTA DEL ESPORT</t>
  </si>
  <si>
    <t>14S03845</t>
  </si>
  <si>
    <t>PARTICIPACIÓ ALS ACTES DEL DISTRICTE</t>
  </si>
  <si>
    <t>14S03175</t>
  </si>
  <si>
    <t>FEDERACIO ASSOC.COMERC.EIX POBLENOU</t>
  </si>
  <si>
    <t>G65338493</t>
  </si>
  <si>
    <t>L'EIX AL BARRI: PROMOCIÓ ECONÒMICA</t>
  </si>
  <si>
    <t>14S03619</t>
  </si>
  <si>
    <t>FESTES I COMERÇ</t>
  </si>
  <si>
    <t>14S01069</t>
  </si>
  <si>
    <t>FESTIVAL CARMELOMANOS</t>
  </si>
  <si>
    <t>14S05172</t>
  </si>
  <si>
    <t>14S01101</t>
  </si>
  <si>
    <t>CLUB PETANCA ALT GUINARDO</t>
  </si>
  <si>
    <t>G58078940</t>
  </si>
  <si>
    <t>PRACTICA DE L'ESPORT PER LA PENTANCA DE LA GENT GR</t>
  </si>
  <si>
    <t>14S03343</t>
  </si>
  <si>
    <t>REFORÇ ESTRUCTURA ADMINISTRATIVA - TASQUES ADMINIS</t>
  </si>
  <si>
    <t>14S03065</t>
  </si>
  <si>
    <t>ACCIONS DE COMUNICACIO, DINAMITZACIO I PROMOCIO D'</t>
  </si>
  <si>
    <t>14S03223</t>
  </si>
  <si>
    <t>ACCIONS FORMATIVES DIRIGIDES ALS COMERCIANTS O AL</t>
  </si>
  <si>
    <t>14S02789</t>
  </si>
  <si>
    <t>ASSOCIACIÓ LA XIXA TEATREASSOCIACIÓ LA XIXA TEATRE</t>
  </si>
  <si>
    <t>G65424038</t>
  </si>
  <si>
    <t>INTERCULTURALITAT FENT TEATRE FORUM. L'ART DE LA M</t>
  </si>
  <si>
    <t>14S03328</t>
  </si>
  <si>
    <t>14S03281</t>
  </si>
  <si>
    <t>14S00728</t>
  </si>
  <si>
    <t>ACCIONS PER PROMOURE LA INTERCULTURALITAT</t>
  </si>
  <si>
    <t>14S02668</t>
  </si>
  <si>
    <t>TORNEIG ESPORTIU ESCOLAR</t>
  </si>
  <si>
    <t>14S00245</t>
  </si>
  <si>
    <t>VERLERS D'AEROMODELISME A COLLSEROLA I CUUTAT PER</t>
  </si>
  <si>
    <t>14S02549</t>
  </si>
  <si>
    <t>ASSOC. HOGAR JUBILADOS EST. MAGORIA</t>
  </si>
  <si>
    <t>G65432395</t>
  </si>
  <si>
    <t>HOMENATGE A LA VELLESA</t>
  </si>
  <si>
    <t>14S02925</t>
  </si>
  <si>
    <t>SARAU JUVENIL</t>
  </si>
  <si>
    <t>14S03271</t>
  </si>
  <si>
    <t>14S01917</t>
  </si>
  <si>
    <t>14S01781</t>
  </si>
  <si>
    <t>EINES ORIENTACIO DESEN. REC.HUMANS</t>
  </si>
  <si>
    <t>G62190731</t>
  </si>
  <si>
    <t>PROJECTE D'INFORMACIÓ, ORIENTACIÓ, ACOMPANYAMENT I</t>
  </si>
  <si>
    <t>14S00783</t>
  </si>
  <si>
    <t>ASS.TAULA DE MEDIACIÓ PL.FOLCH I TO</t>
  </si>
  <si>
    <t>G65738148</t>
  </si>
  <si>
    <t>FIESTA MAYOR DEL RAVAL</t>
  </si>
  <si>
    <t>14S02382</t>
  </si>
  <si>
    <t>14S03104</t>
  </si>
  <si>
    <t>14S03503</t>
  </si>
  <si>
    <t>A.M.P.A  CEEM LA GINESTA</t>
  </si>
  <si>
    <t>G58806720</t>
  </si>
  <si>
    <t>CLOENDA DE FI DE CURS</t>
  </si>
  <si>
    <t>14S00156</t>
  </si>
  <si>
    <t>14S00474</t>
  </si>
  <si>
    <t>14S03159</t>
  </si>
  <si>
    <t>14S05379</t>
  </si>
  <si>
    <t>ESCOLA LA PAU</t>
  </si>
  <si>
    <t>Q5855691A</t>
  </si>
  <si>
    <t>CONVENI AJUNTAMENT I ESCOLA LA PAU</t>
  </si>
  <si>
    <t>14S05420</t>
  </si>
  <si>
    <t>ESCOLA SANTA MARIA DELS APÒSTOLS</t>
  </si>
  <si>
    <t>R0800966D</t>
  </si>
  <si>
    <t>CONVENI AJUNTAMENT I ESCOLA STA. Mª DELS APOSTOSTO</t>
  </si>
  <si>
    <t>14S03782</t>
  </si>
  <si>
    <t>TEB-VERD SCCL</t>
  </si>
  <si>
    <t>F63880678</t>
  </si>
  <si>
    <t>HORTICULTURA URBANA DE TEB VERD</t>
  </si>
  <si>
    <t>14S02775</t>
  </si>
  <si>
    <t>DIALOGUEM ENTRE NOSALTRES LES DONES</t>
  </si>
  <si>
    <t>14S01003</t>
  </si>
  <si>
    <t>FUNDACIO PRIVADA LLARS COMPARTIDES</t>
  </si>
  <si>
    <t>G63352371</t>
  </si>
  <si>
    <t>LLARS COMPARTIDES. UNA SOLUCIÓ D'HABITATGE PER A L</t>
  </si>
  <si>
    <t>14S02470</t>
  </si>
  <si>
    <t>CLUB DE BITLLES CATALANES POBLENOU</t>
  </si>
  <si>
    <t>G65781387</t>
  </si>
  <si>
    <t>PROMOURE L'ESPORT DE LES BITLLES CATALANES</t>
  </si>
  <si>
    <t>14S02745</t>
  </si>
  <si>
    <t>ASS. COLLA DE BASTONERS DE GRÀCIA</t>
  </si>
  <si>
    <t>G59749325</t>
  </si>
  <si>
    <t>GRACIA BASTONERA</t>
  </si>
  <si>
    <t>14S03605</t>
  </si>
  <si>
    <t>PROU BULLYING</t>
  </si>
  <si>
    <t>14S03585</t>
  </si>
  <si>
    <t>PERSON-BCN</t>
  </si>
  <si>
    <t>14S01679</t>
  </si>
  <si>
    <t>ASSOCIACIÓ SANT CEBRIÀ</t>
  </si>
  <si>
    <t>G65830416</t>
  </si>
  <si>
    <t>MENJADOR SOCIAL</t>
  </si>
  <si>
    <t>14S00735</t>
  </si>
  <si>
    <t>FARANDULACIS:TEATRE COMUNITARI</t>
  </si>
  <si>
    <t>14S03358</t>
  </si>
  <si>
    <t>AFA NOU INSTITUT DEL POBLENOU</t>
  </si>
  <si>
    <t>G65661365</t>
  </si>
  <si>
    <t>14S00614</t>
  </si>
  <si>
    <t>BASQUET PER TOTHOM</t>
  </si>
  <si>
    <t>14S02454</t>
  </si>
  <si>
    <t>14S01157</t>
  </si>
  <si>
    <t>JORNADA FESTIVA PER PROMOURE EL RESPECTE AL GAT DE</t>
  </si>
  <si>
    <t>14S03506</t>
  </si>
  <si>
    <t>COMEDOR SOLIDARIO SOCIAL</t>
  </si>
  <si>
    <t>14S01046</t>
  </si>
  <si>
    <t>COMUNITAT JUEVA-ATID DE CATALUNYA P</t>
  </si>
  <si>
    <t>R5800706C</t>
  </si>
  <si>
    <t>LES GRANS CELEBRACIONS JUEVES</t>
  </si>
  <si>
    <t>14S00117</t>
  </si>
  <si>
    <t>ASSOCIACIÓ IAESTE CATALUNYA</t>
  </si>
  <si>
    <t>G60467479</t>
  </si>
  <si>
    <t>CAMPANYA D'ACOLLIDA D'ESTUDIANTS ESTRANGERS</t>
  </si>
  <si>
    <t>14S00519</t>
  </si>
  <si>
    <t>14S01954</t>
  </si>
  <si>
    <t>INTERVENCIO A INJECTORS D'ALT ROISC EN ESPAIS OCUP</t>
  </si>
  <si>
    <t>14S02414</t>
  </si>
  <si>
    <t>ASSOCIACIO XIULA D'ACCIO SOCIAL</t>
  </si>
  <si>
    <t>G65731234</t>
  </si>
  <si>
    <t>14S01964</t>
  </si>
  <si>
    <t>14S05024</t>
  </si>
  <si>
    <t>CONVENI ESTUDIANT PRACTIQUES UPC</t>
  </si>
  <si>
    <t>14S05059</t>
  </si>
  <si>
    <t>14S05095</t>
  </si>
  <si>
    <t>14S05099</t>
  </si>
  <si>
    <t>14S05184</t>
  </si>
  <si>
    <t>14S05230</t>
  </si>
  <si>
    <t>BARCELONA URBAN CLUSTER</t>
  </si>
  <si>
    <t>G66052820</t>
  </si>
  <si>
    <t>CONVENI BARCELONA URBAN CLUSTER - FRONT OFFICE</t>
  </si>
  <si>
    <t>14S03408</t>
  </si>
  <si>
    <t>AMPA LA PALMERA</t>
  </si>
  <si>
    <t>G58935255</t>
  </si>
  <si>
    <t>PROJECTE CLAU</t>
  </si>
  <si>
    <t>14S01674</t>
  </si>
  <si>
    <t>ASS. CULTURAL CRISTIANA DE LA CERA</t>
  </si>
  <si>
    <t>G65836074</t>
  </si>
  <si>
    <t>FOMENT DE LES ACTIVITATS DE L'ASSOCIACIÓ CULTURAL</t>
  </si>
  <si>
    <t>14S01875</t>
  </si>
  <si>
    <t>AMPA JOSEP MARIA DE SAGARRA</t>
  </si>
  <si>
    <t>G58459785</t>
  </si>
  <si>
    <t>ACCIONS PER AFAVORIR LA COHESIÓ A L'ESCOLA J.M. DE</t>
  </si>
  <si>
    <t>Òrgan Gestor</t>
  </si>
  <si>
    <t>RECURSOS</t>
  </si>
  <si>
    <t>QUALITAT DE VIDA, IGUALTAT, ESPORTS</t>
  </si>
  <si>
    <t>HÀBITAT URBÀ</t>
  </si>
  <si>
    <t>DISTRICTE CIUTAT VELLA</t>
  </si>
  <si>
    <t>DISTRICTE EIXAMPLE</t>
  </si>
  <si>
    <t>DISTRICTE SANTS-MONTJÜIC</t>
  </si>
  <si>
    <t>DISTRICTE SARRIÀ-S.GERVASI</t>
  </si>
  <si>
    <t>DISTRICTE GRÀCIA</t>
  </si>
  <si>
    <t>DISTRICTE HORTA-GUINARDÓ</t>
  </si>
  <si>
    <t>DISTRICTE NOU BARRIS</t>
  </si>
  <si>
    <t>DISTRICTE SANT MARTÍ</t>
  </si>
  <si>
    <t>ECONOMIA,EMPRESA, OCUPACIÓ</t>
  </si>
  <si>
    <t>CULTURA, CONEIXE.,CREAT. I INNOVACIÓ</t>
  </si>
  <si>
    <t>NIF
beneficiari</t>
  </si>
  <si>
    <t>Nom del beneficiari</t>
  </si>
  <si>
    <t>Objecte de la subvenció</t>
  </si>
  <si>
    <t>Import atorgat</t>
  </si>
  <si>
    <t>BARCELONA 2014 WALKING TOWARDS A COMMON EUROPEAN S</t>
  </si>
  <si>
    <t>PROJECTE "BARCELONA" DEL GRITIM</t>
  </si>
  <si>
    <t>CONVENI ESPECÍFIC FUNITEC J. ANTONIO SERRES SOTO</t>
  </si>
  <si>
    <t>CONVENI ESPECÍFIC FUNITEC JOSEP NINOU CARMONA</t>
  </si>
  <si>
    <t>CONVENI ESPECÍFIC FUNITEC XAVIER GALLEGO SEUBA</t>
  </si>
  <si>
    <t>CONVENI ESPECÍFIC FUNITEC BELEN OCHOA DE OLZA SOLE</t>
  </si>
  <si>
    <t>CONVENI ESPECÍFIC UPC ENRIQUE M. MACMILLAN MARÍN</t>
  </si>
  <si>
    <t>CONVENI ESPECÍFIC FUNITEC LETICIA GARCIA VENTOSA</t>
  </si>
  <si>
    <t>CONVENI ESPECÍFIC FUNITEC ROGER LLUCH PARELLADA</t>
  </si>
  <si>
    <t>CONVENI ESPECÍFIC UPC TÀNIA MARBÀ LLORENTE</t>
  </si>
  <si>
    <t>CONVENI ESPECÍFIC UPC MANEL DOMÍNGUEZ DE ANDRÉS</t>
  </si>
  <si>
    <t>CONVENI ESPECÍFIC UPC PAULA ASENSI PÉREZ</t>
  </si>
  <si>
    <t>CONVENI ESPECÍFIC UPC FELIPE ARTIGOT ZUBIRÍA</t>
  </si>
  <si>
    <t>CONVENI ESPECÍFIC UPC EVA GINESTA GALLIFA</t>
  </si>
  <si>
    <t>CONVENI ESPECÍFIC FUNITEC M. ALBA FERNÁNDEZ NOVELL</t>
  </si>
  <si>
    <t>CONVENI ESPECÍFIC FUNITEC NÚRIA GINÈS FABRELLAS</t>
  </si>
  <si>
    <t>CONVENI ESPECÍFIC FUNITEC ENRIC PORTELL PENADÉS</t>
  </si>
  <si>
    <t>CONVENI ESPECÍFIC FUNITEC PAU PADULLÉS CASTELLÓ</t>
  </si>
  <si>
    <t>CONVENI ESPECÍFIC FUNITEC MARINA CLUSELLA ARIMANY</t>
  </si>
  <si>
    <t>CONVENI ESPECÍFIC UPC MARTA FONT BELMONTE</t>
  </si>
  <si>
    <t>CONVENI PRÀCTIQUES PROF. UPC GESTIÓ I COORDINACIÓ</t>
  </si>
  <si>
    <t>CONVENI FUNITEC (2N BLOC) GESTIÓ I COORDINACIÓ</t>
  </si>
  <si>
    <t>CONVENI PER A PARTICIPACIÓ DE BCN A BEIJINGDESIGNW</t>
  </si>
  <si>
    <t>CONVENI ENG.INDUSTRIALS ITT'S MARÇ 2014</t>
  </si>
  <si>
    <t>CONVENI ENG.INDUSTRIALS ITT'S ABRIL 2014</t>
  </si>
  <si>
    <t>CONVENI ENG.TÈCNICS IND. ITT'S ABRIL 2014</t>
  </si>
  <si>
    <t>CONVENI ENG.TÈCNICS IND. ITT'S MARÇ 2014</t>
  </si>
  <si>
    <t>CONVENI COL.APARELLADORS ITT'S ABRIL 2014</t>
  </si>
  <si>
    <t>CONVENI COL.APARELLADORS ITT'S MARÇ 2014</t>
  </si>
  <si>
    <t>CONVENI COAC ITT'S ABRIL 2014</t>
  </si>
  <si>
    <t>CONVENI COAC ITT'S MARÇ 2014</t>
  </si>
  <si>
    <t>CONVENI COL·LAB. ACTIVITATS ENSENYAMENT DE MÚSICA</t>
  </si>
  <si>
    <t>CONVENI PROMOCIÓ CULTURA POPULAR TRADICIONAL</t>
  </si>
  <si>
    <t>CONVENI DE COL·LABORACIÓ GEGANTS DE CIUTAT VELLA</t>
  </si>
  <si>
    <t>CONVENI COL·LABORACIÓ TALLER DE MÚSICS</t>
  </si>
  <si>
    <t>CONVENI COL·LAB. EIX COMERCIAL DEL RAVAL</t>
  </si>
  <si>
    <t>CONVENI DE COL·LABORACIÓ ENS RAVAL'EM</t>
  </si>
  <si>
    <t>CONVENI COOPERACIÓ EDUCATIVA UPC</t>
  </si>
  <si>
    <t>CONVENI COOPERACIÓ EDUCATIVA FUAB-ESAGED</t>
  </si>
  <si>
    <t>CONVENI ASS.COMERCIANTS COR EIXAMPLE</t>
  </si>
  <si>
    <t>CONVENI AAVV FORT PIENC 2014-2015</t>
  </si>
  <si>
    <t>CONVENI AV PARC ESCORXADOR PROMOCIÓ SARDANES</t>
  </si>
  <si>
    <t>CONVENI AAVV ESQUERRA DE L'EIXAMPLE</t>
  </si>
  <si>
    <t>CONVENI AAVV SAGRADA FAMÍLIA 2014-15</t>
  </si>
  <si>
    <t>CONVENI AV SANT ANTONI</t>
  </si>
  <si>
    <t>CONVENI CAMI AMIC PARC JOAN MIRÓ</t>
  </si>
  <si>
    <t>CONVENI PLA COMUNITARI SAGRADA FAMÍLIA</t>
  </si>
  <si>
    <t>CONVENI ESPAI 210 DE LA SAG.FAMILIA</t>
  </si>
  <si>
    <t>CONVENI ESTUDIANT ESCOLA ARXIVÍSTICA FUAB</t>
  </si>
  <si>
    <t>CONVENI ESTUDIANT PRÀCTIQUES ESAGD-UAB</t>
  </si>
  <si>
    <t>CONVENI COOPERACIÓ EDUC. UB-DRET ESTUDIANT PRÀCTIQ</t>
  </si>
  <si>
    <t>CONVENI EDUCATIU UPC (ETSAB)</t>
  </si>
  <si>
    <t>CONVENI EDUCATIU MONTSERRAT VICO CASTARNADO</t>
  </si>
  <si>
    <t>CONVENI FUND.EMPRESA I CIÈNCIA-SERGI PANIAGUA LARA</t>
  </si>
  <si>
    <t>CONVENI FUND.EMPRESA I CIÈNCIA-IGNASI CLAPÉ BATALL</t>
  </si>
  <si>
    <t>CONVENI UNIVERSITAT DE BARCELONA-EDUARD SALVADOR</t>
  </si>
  <si>
    <t>BECA IGNASI CLAPÉ BATALLÉ</t>
  </si>
  <si>
    <t>BECA SERGI PANIAGUA LARA</t>
  </si>
  <si>
    <t>CONVENI ESADE CHINA EUROPE CLUB</t>
  </si>
  <si>
    <t>CONVENI GREMI FUSTERS</t>
  </si>
  <si>
    <t>CONVENI SIL MEETING Y SALONES</t>
  </si>
  <si>
    <t>CONVENI ENERGY CLEAN TECH</t>
  </si>
  <si>
    <t>CONVENI PLA D'ACCIÓ 2014 22@NETWORK</t>
  </si>
  <si>
    <t>CONVENI CIRCUIT DE CATALUNYA</t>
  </si>
  <si>
    <t>GARCIA L. SARA</t>
  </si>
  <si>
    <t>FERRERES L. CRISTINA</t>
  </si>
  <si>
    <t>SOLANS E. EULALIA</t>
  </si>
  <si>
    <t>PELLISA P. MONTSERRAT</t>
  </si>
  <si>
    <t>COROMINAS C. CARMINA</t>
  </si>
  <si>
    <t>FERRER D. SANDRA</t>
  </si>
  <si>
    <t>RUIZ ALVAREZ A. ANGELES</t>
  </si>
  <si>
    <t>CORTADELLAS L. CLAUDIA-P.</t>
  </si>
  <si>
    <t>VICO C. MONTSERRAT</t>
  </si>
  <si>
    <t>CLAPÉ B. IGNASI</t>
  </si>
  <si>
    <t>PANIAGUA L. SERGI</t>
  </si>
  <si>
    <t>SERRES S. ANTONIO</t>
  </si>
  <si>
    <t>NINOU C. JOSEP</t>
  </si>
  <si>
    <t>GALLEGO S. XAVIER</t>
  </si>
  <si>
    <t>OCHOA DE OLZA S- BELÉN</t>
  </si>
  <si>
    <t>MACMILLAN M. MANUEL</t>
  </si>
  <si>
    <t>GARCIA V. LETICIA</t>
  </si>
  <si>
    <t>LLUCH P. ROGER</t>
  </si>
  <si>
    <t>MARBA L. TETANIA</t>
  </si>
  <si>
    <t>DOMINGUEZ D. SMANUEL</t>
  </si>
  <si>
    <t>ASENSI P. PAULA</t>
  </si>
  <si>
    <t>ARTIGOT Z. FELIPE</t>
  </si>
  <si>
    <t>GINESTA G. EVA</t>
  </si>
  <si>
    <t>FERNANDEZ N. MIREIA ALBA</t>
  </si>
  <si>
    <t>GINES F. NURIA</t>
  </si>
  <si>
    <t>PORTELL P. ENRIC</t>
  </si>
  <si>
    <t>PADULLES C. PAU</t>
  </si>
  <si>
    <t>CLUSELLA A. MARINA</t>
  </si>
  <si>
    <t>FONT B. MARTA</t>
  </si>
  <si>
    <t>Ordenades per l'òrgan gestor que ha tramitat les subvencións</t>
  </si>
  <si>
    <t>DISTRICTE DE LES CORTS</t>
  </si>
  <si>
    <t>DISTRICTE SANT ANDREU</t>
  </si>
  <si>
    <t>GARGALLO R. ISABEL</t>
  </si>
  <si>
    <t>CASULLERAS C. MONTSERRAT</t>
  </si>
  <si>
    <t>M. ISABEL S. SORIANO</t>
  </si>
  <si>
    <t>DE MONTSERRAT N. DAVID</t>
  </si>
  <si>
    <t>CUNY S. P.</t>
  </si>
  <si>
    <t>VELASCO J. V.</t>
  </si>
  <si>
    <t>BATALLER B.A.</t>
  </si>
  <si>
    <t>CURA O.J.</t>
  </si>
  <si>
    <t>BLAZQUEZ M.F.</t>
  </si>
  <si>
    <t>PIÑANA M.M.</t>
  </si>
  <si>
    <t>A. G. MORILLAS VILLARREAL</t>
  </si>
  <si>
    <t>A.L. GARCIA</t>
  </si>
  <si>
    <t>JORDI B. I BALCELLS</t>
  </si>
  <si>
    <t>C. M. LLEIDA</t>
  </si>
  <si>
    <t>M. R. B. PADROS</t>
  </si>
  <si>
    <t>BAGUE M. X.</t>
  </si>
  <si>
    <t>SALETA E.M.</t>
  </si>
  <si>
    <t>MARTI G.S.</t>
  </si>
  <si>
    <t>TERRADES L.L.</t>
  </si>
  <si>
    <t>FERNANDEZ S. C.</t>
  </si>
  <si>
    <t>J.R. GARCIA</t>
  </si>
  <si>
    <t>ARJONA Q.R.</t>
  </si>
  <si>
    <t>O. B. GIMéNEZ</t>
  </si>
  <si>
    <t>DINAMITZACIÓ DE L'ASSOCIACIÓ BIT</t>
  </si>
  <si>
    <t>QUINZE DONES ASSASSINADES, I TU QUE HI DIUS?</t>
  </si>
  <si>
    <t>MILLORA DE LA COMUNICACIÓ AMB LES 110 ENTITAT</t>
  </si>
  <si>
    <t>DECIDEIX QUINA EUROPA VOLS 35E ANIVERSARI JEF CATA</t>
  </si>
  <si>
    <t>SEMINARIS</t>
  </si>
  <si>
    <t>CIUTAT DE BARCELONA</t>
  </si>
  <si>
    <t>58È APLEC DE LA SARDANA DE GRACIA</t>
  </si>
  <si>
    <t>CARNAVAL 2014</t>
  </si>
  <si>
    <t>RENOVACIO DE L'ESPAI WEB DE SENDERI</t>
  </si>
  <si>
    <t>ACTIVAT 2.0 EINES PER A LA INCLUSIÓ I L'OCUPA</t>
  </si>
  <si>
    <t>DEMOCRACIES</t>
  </si>
  <si>
    <t>CONTINUANT ENLLAÇANT EL MÓN DEL COMERÇ JUST I EL D</t>
  </si>
  <si>
    <t>ACCIO PER LA PARTICIPACIO 2.0</t>
  </si>
  <si>
    <t>ESTRATÈGIA COMUNICATIVA-PARTICIPATIVA APFCIB</t>
  </si>
  <si>
    <t>ARTS6CO, INTERVENCIO SOBRE NOUS PROBLEMES SOCIALS</t>
  </si>
  <si>
    <t>ACTIVITATS CULTURALS DE FOMENT DE LA CULTURA POPUL</t>
  </si>
  <si>
    <t>CIVIC GOS BARCELONETA</t>
  </si>
  <si>
    <t>MAIG CORAL DEL BARCELONÉS</t>
  </si>
  <si>
    <t>XXIX FESTIVAL MUSICAL INTERCULTURAL GALEGO</t>
  </si>
  <si>
    <t>DONES EN XARXA: ENFORTINT LA PARTICIPACIÓ I LA COM</t>
  </si>
  <si>
    <t>VINE I PARTICIPA</t>
  </si>
  <si>
    <t>CRISI, AUSTERITAT I VIDA QUOTIDIANA EN 300 XIFRES</t>
  </si>
  <si>
    <t>FIRA D'ABRIL DE CATALUNYA</t>
  </si>
  <si>
    <t>MOBILITAT DE RECURSOS PROPIS</t>
  </si>
  <si>
    <t>PARTICIPACIÓ I ASSOCIACIONISME</t>
  </si>
  <si>
    <t>PROMOCIÓ DE LA PARTICIPACIÓ ALS ESPLAIS ASSOC</t>
  </si>
  <si>
    <t>JORNADES VOLUNTARIAT. BCN CAPITAL EUR.VOLUNT.</t>
  </si>
  <si>
    <t>#OBJECTIUASSOLITAVALUACIÓIMPACTEENTITATSJUV</t>
  </si>
  <si>
    <t>SEGURNET:INTERNET SEGURA-RELACIONS SALUDABLES</t>
  </si>
  <si>
    <t>NOVES FORMES DE PARTICIPACIÓ EN ARQUITECTURA</t>
  </si>
  <si>
    <t>ENFORTIMENT DE LES ORGANITZACIONS NO LUCRATIV</t>
  </si>
  <si>
    <t>20 ANYS EDUCANT PER TRANSFORMAR VIDES</t>
  </si>
  <si>
    <t>DIFUSIO DEL MON GEGANTER I LA CULTURA POPULAR D'AR</t>
  </si>
  <si>
    <t>FESTES DEL PILAR A BARCELONA</t>
  </si>
  <si>
    <t>CELEBRACIÓN DEL XXXV DÍA DE CEUTA EN BARCELONA Y X</t>
  </si>
  <si>
    <t>PROMOCIO DE LA CULTURA I TRADICIONS CATALANES</t>
  </si>
  <si>
    <t>FOMENT DE LA CULTURA CATALANA D'ARREL TRADICIONAL</t>
  </si>
  <si>
    <t>PROGRAMA DE TRANSPARENCIA ASSOCIATIVA 2A EDICIO</t>
  </si>
  <si>
    <t>PLA DE VOLUNTARIAT PALLAPUPES</t>
  </si>
  <si>
    <t>PROMOURE LA PARTICIPACIÓ I EL TREBALL EN XARX</t>
  </si>
  <si>
    <t>FESTIVAL SIMFONIC</t>
  </si>
  <si>
    <t>TROBADA D'INFANTS DELS CENTRES D'ESPLAI DE CA</t>
  </si>
  <si>
    <t>VOLUNTARIAT, EL ROSTRE DELS VALORS</t>
  </si>
  <si>
    <t>PROJECTE D'ACTIVITATS PER FOMENTAR LA REALCIÓ</t>
  </si>
  <si>
    <t>CONSTRUCCIÓ DE PROJECTES DE VALORS COL.LECTIU</t>
  </si>
  <si>
    <t>PREMI 8 DE MARÇ MARIA AURÈLIA CAPMANY 2014 PÚBLIC</t>
  </si>
  <si>
    <t>PREMI 8 DE MARÇ MARIA AURÈLIA CAPMANY 2014 JURAT</t>
  </si>
  <si>
    <t>COLONIES D'ESTIU</t>
  </si>
  <si>
    <t>ACCIONS PER AL CONEIXEMENT DE LA GENT GRAN</t>
  </si>
  <si>
    <t>CONEIXER CATALUNYA</t>
  </si>
  <si>
    <t>JOVE CAMBRA INTERNACIONAL DE BARCELONA-2014</t>
  </si>
  <si>
    <t>ELS DRETS HUMANS A BOCA RÀDIO</t>
  </si>
  <si>
    <t>GRUP MOTOR DE JOVES-SETMANA PELS DRETS DE LA JOVEN</t>
  </si>
  <si>
    <t>ASSISTENCIA JURIDICA A DONES QUE PATEIXEN VIOLENCI</t>
  </si>
  <si>
    <t>ESPAIS DE TERTÚLIA I DIÀLEG</t>
  </si>
  <si>
    <t>SSII SALUT SOLIDARITAT INTERGENERACIONAL TALLER DE</t>
  </si>
  <si>
    <t>IGUALS EN LA DIFERÈNCIA: INTERVENCIÓ EN CASAL</t>
  </si>
  <si>
    <t>DONES DE BLANC</t>
  </si>
  <si>
    <t>HOMENATGE A LES DONES QUE PATEIXEN VIOLÈNCIA</t>
  </si>
  <si>
    <t>TEASSESSORA'T</t>
  </si>
  <si>
    <t>MIRA QUÈ ET DIC!</t>
  </si>
  <si>
    <t>CICLE DE FORMACIONS PER FAMILIES: GÈNERE I EDUCACI</t>
  </si>
  <si>
    <t>ACTUEM TEATRE PER LA IGUALTAT</t>
  </si>
  <si>
    <t>MECONIUM</t>
  </si>
  <si>
    <t>LLENGUA I CASTELLS</t>
  </si>
  <si>
    <t>XARXA VIRTUAL DE DONES PERIODISTES</t>
  </si>
  <si>
    <t>ACOMPANYAMEN. ATENCIO A LES FAMILIES CUIDADORES DE</t>
  </si>
  <si>
    <t>CICLE DE SEMINARIS SOBRE DROGUES, SALUT I DON</t>
  </si>
  <si>
    <t>GRUPS DE DI, TROBADES I FORMACIÓ</t>
  </si>
  <si>
    <t>TARDES I VISITES CULTURALS</t>
  </si>
  <si>
    <t>INTRODUCCIÓ A LA TEOLOGIA QUEER</t>
  </si>
  <si>
    <t>VIATGE AUTÒNOM PER A ADOLESCENTS</t>
  </si>
  <si>
    <t>GRUPS DE DI, SOSTENIBILITAT, ABRAHÀMIC I JOVES</t>
  </si>
  <si>
    <t>DONES, TEOLOGIA I VIDA</t>
  </si>
  <si>
    <t>ED.AFECTIVOSEXUAL COM PART PROCÉS CREIXEMENT</t>
  </si>
  <si>
    <t>TA-AXIRA UN SALT CAP AL FUTUR</t>
  </si>
  <si>
    <t>AL CAU IMPLICATS AMB LA SALUT</t>
  </si>
  <si>
    <t>REMINISCÈNCIA</t>
  </si>
  <si>
    <t>VEÏNES X VEÏNES XARXA DE VOLUNTÀRIES PEL SUPO</t>
  </si>
  <si>
    <t>CICLE CINEMA  ESPIRITUAL</t>
  </si>
  <si>
    <t>ADEQUACIÓ SUPORT TELEFÒNIC A MALALTIES MENTAL</t>
  </si>
  <si>
    <t>IDJOVES</t>
  </si>
  <si>
    <t>ACTIVITAT ORDINÀRIA DE LA COLLA JOVE DE BCN</t>
  </si>
  <si>
    <t>ACCIONS CONTRA LA DISCRIMINACIO RELIGIOSA : EL CAS</t>
  </si>
  <si>
    <t>CONCURS PER L'ERADICACIÓ DE LA VIOLÈNCIA MASC</t>
  </si>
  <si>
    <t>L'ACCIÓ SOCIAL DE LES ENTITATS CRISTIANES A B</t>
  </si>
  <si>
    <t>POTENCIAR LA DIVERSITAT CULTURAL A L'ESPLAI</t>
  </si>
  <si>
    <t>PREVENCIÓ ABÚS SEXUAL JOVES</t>
  </si>
  <si>
    <t>ORQUESTRA UNESCO BARCELONA PER A LA INTERCUL.</t>
  </si>
  <si>
    <t>UNA PORTA D'ACOLLIDA</t>
  </si>
  <si>
    <t>APORTACIONS DE L'ISLAM A LA SOCIETAT ACTUAL¨ ACTIV</t>
  </si>
  <si>
    <t>TRIA-FAMÍLIES</t>
  </si>
  <si>
    <t>ESPAI PER CREIXER. ESCOLES DE MARES I PARES</t>
  </si>
  <si>
    <t>OBRINT PORTES.JORNADA PER LA INCLUSIÓ SOCIAL</t>
  </si>
  <si>
    <t>SUPORT A LES COMPETÈNCIES PARENTALS DE LES FAMILIE</t>
  </si>
  <si>
    <t>VINCLES D'AMISTAT</t>
  </si>
  <si>
    <t>PROJECTE PRELABORAL PEDRAFORCA</t>
  </si>
  <si>
    <t>FORMACIO D'ADULTS (IMMIGRANTS I DEL BARRI) EN SITU</t>
  </si>
  <si>
    <t>SUPORT PSICOSOCIAL A INFANTS, ADOLESCENTS I FAMÍLI</t>
  </si>
  <si>
    <t>INTEGRACIÓ SOCIAL A LES DONES EN SITUACIÓ DE VIOLÈ</t>
  </si>
  <si>
    <t>RECONCILIAR RELIGIÓ, GÈNERE I ORIENTACIÓ SEXU</t>
  </si>
  <si>
    <t>ATENCIÓ A DONES VÍCTIMES DE VIOLÈNCIA</t>
  </si>
  <si>
    <t>DONES, IGUALTAT, MIGRACIONS I OPORTUNITATS A</t>
  </si>
  <si>
    <t>DONES I DEFERENTS. DRES I LLEURE INCLUSIU DES D'UN</t>
  </si>
  <si>
    <t>4ES. TROBADES DE DANSA I CULTURA URBANA HOP14</t>
  </si>
  <si>
    <t>ESPAI FAMILIAR DE VERDUM</t>
  </si>
  <si>
    <t>IDEA (INTERVENCIÓ AMB DONES PER L'EMPODERAMEN</t>
  </si>
  <si>
    <t>TARDES MUSICALS</t>
  </si>
  <si>
    <t>TEATRE I SALUT MENTAL TRENCANT ESTIGMES</t>
  </si>
  <si>
    <t>INFORMACIÓ, PREVENCIÓ I DIAGNÒSTIC PRECOÇ DE LES H</t>
  </si>
  <si>
    <t>PROGRAMA D'ATENCIÓ INTEGRAL A LA VIOLÈNCIA ASCENDE</t>
  </si>
  <si>
    <t>SERVEI D'INFORMACI I SUPORT FAMILIES</t>
  </si>
  <si>
    <t>PROJECTE CRUINA</t>
  </si>
  <si>
    <t>JOVE, EXPERIMENTA EL VOLUNTARIAT!</t>
  </si>
  <si>
    <t>ESPLAIS PELS DRETS</t>
  </si>
  <si>
    <t>I ELS VALORS HUMANS?...</t>
  </si>
  <si>
    <t>INTERV. INTERCULTURAL SOBRE DSIR I SSR JOVES</t>
  </si>
  <si>
    <t>ACTIVITATS</t>
  </si>
  <si>
    <t>PSVA PROGRAMA DE SUPORT A LA VIDA AUTÒNOMA PER A P</t>
  </si>
  <si>
    <t>JORNADA INTERNACIONAL ¨FAMILIES I DEVERSITAT¨</t>
  </si>
  <si>
    <t>ATENCIO A MIDA PER A PERSONES AMB MALALTIA MENTAL</t>
  </si>
  <si>
    <t>BOCA RÀDIO, FEM CRÈIXER LA RÀDIO JUVENIL I ASSOCIA</t>
  </si>
  <si>
    <t>INFOVIHTAL: PUNT D'INFORMACIÓ, ATENCIÓ I ACOMPANYA</t>
  </si>
  <si>
    <t>ACTIVA'T!</t>
  </si>
  <si>
    <t>XARXA LABORAL DEL RAVAL</t>
  </si>
  <si>
    <t>PROJUMP DONES</t>
  </si>
  <si>
    <t>AUTO-APOYO ENTRE</t>
  </si>
  <si>
    <t>AKIHABARA@DEEP2014</t>
  </si>
  <si>
    <t>FEM POSSIBLE LA INTEGRACIO IX "DE L'ACOLLIDA A L'A</t>
  </si>
  <si>
    <t>CONVIVÈNCIA I COHESIÓ (3A EDICIÓ)</t>
  </si>
  <si>
    <t>CONEIXEMENT MUTU A TRAVES DEL PONT INTERRELIGIOS</t>
  </si>
  <si>
    <t>LA REDCAPS COM EINA D'APODERAMENT I VISIBILITZACIÓ</t>
  </si>
  <si>
    <t>CONEIX L'HEMOFÍLIA A FONS. INFORMA'T! TROBAREM SOL</t>
  </si>
  <si>
    <t xml:space="preserve"> TOTS SOM UNA COLA</t>
  </si>
  <si>
    <t>PROGRAMA ESPORTIU PER INFANTS I JOVES IMMIGRANTS E</t>
  </si>
  <si>
    <t>AT. DOM. MULTIDISC. A AFECTATS ELA I FAMÍLIA</t>
  </si>
  <si>
    <t>DONES D'ORIGEN PAKISTANES: VISIBLES I AMB DRETS</t>
  </si>
  <si>
    <t>COLÒNIES INTEGRADORES PER A INFANTS I JOVES AMB HE</t>
  </si>
  <si>
    <t>PROJECTE D'ACOMPANYAMENT I SUPORT A DONES EMPRENED</t>
  </si>
  <si>
    <t>DRET DE ASIL LGBT: AMB EL MATEIX DRET ALS DRE</t>
  </si>
  <si>
    <t>DIALEGS AMB REFERENTS CULTURALMENT DIVERSOS PER LA</t>
  </si>
  <si>
    <t>BARCELONA XUÉXIÀO - BARCELONA ESCOLA</t>
  </si>
  <si>
    <t>INTEGRACIÓ SOCIAL I INCORPORACIÓ LABORAL</t>
  </si>
  <si>
    <t>ATENCIÓ DE LA GENT GRAN AMB PRESBIÀCUSIA</t>
  </si>
  <si>
    <t>COMO TU: DIVERSITAT I PREJUDICI, A PARTIR D</t>
  </si>
  <si>
    <t>TALLERS DE PREVENCIÓ I SENSIBILITZACIÓ DE VIOLÈNCI</t>
  </si>
  <si>
    <t>PARTICIPACIÓ DE DONES IMMIGRANTS I AUTÒCTONES A TR</t>
  </si>
  <si>
    <t>FEM COMUNITAT TRANSFORMANT EL PATI DE L'ESCOLA</t>
  </si>
  <si>
    <t>PRIMERA FEINA</t>
  </si>
  <si>
    <t>LES DONES DAVANT LA VIOLÈNCIA II: REFLEXIONS I ALT</t>
  </si>
  <si>
    <t>PLA D'EMERGÈNCIA FAMILIAR   -   PDEF</t>
  </si>
  <si>
    <t>SENSIBILITZACIÓ, ACCÉS I EXERCICI DELS DRETS</t>
  </si>
  <si>
    <t>APODERAMENT I INCLUSIÓ DE DONES: XARXA DE MENTORES</t>
  </si>
  <si>
    <t>DIVERSITAT FUNCIONAL UNA QUESTIÓ DE DRETS HUMANS</t>
  </si>
  <si>
    <t>PROGRAMA D'INTEGRACIÓ SOCIAL I SUPORT A LES DONES</t>
  </si>
  <si>
    <t>TEMPS X LES FAMÍLIES:TMPSOCIX INF I JOVES DID</t>
  </si>
  <si>
    <t>ARTS6CO, ACCIONS COMUNITARIES PER PROMOURE LA INTE</t>
  </si>
  <si>
    <t>X FÒRUM CONTRA LES VIOLÈNCIES DE GÈNERE</t>
  </si>
  <si>
    <t>MENYS X MÉS XARXA COMUNITÀRIA DE SOLIDARITAT I SUP</t>
  </si>
  <si>
    <t>PROJUMP</t>
  </si>
  <si>
    <t>UNA VEU AMIGA TAMBÉ A LES VACANCES</t>
  </si>
  <si>
    <t>ESCOLTEM ELS REFUGIATS</t>
  </si>
  <si>
    <t>FORMACIÓ PREVENCIÓ VIOLÈNCIA I ABÚS DONES</t>
  </si>
  <si>
    <t>PUNT  D'INFORMACIÓ SOCIOLABORAL I SERVEI D'AS</t>
  </si>
  <si>
    <t>REAPROPIANT-NOS DE LES NOSRTES HISTÒRIES</t>
  </si>
  <si>
    <t>PROGRAMA D'ASSESSORAMENT JURIDIC A DROGODEPENDENTS</t>
  </si>
  <si>
    <t>ASSESSORAMENT LEGAL I ADMINISTRATIU A NOUVINGUTS</t>
  </si>
  <si>
    <t>EMPODERAMENT GLO-CAL 2014</t>
  </si>
  <si>
    <t>MALATIES CRONIQUES EMERGENTS: INFOMRACIÓ I PREVENC</t>
  </si>
  <si>
    <t>ANALISI DE L'OCUPABILITAT PER A JOVES</t>
  </si>
  <si>
    <t>FACILITEM LES COSES: INTERVENCIÓ PER FACILI</t>
  </si>
  <si>
    <t>DISPOSITIU D'APROPAMENT I PROMOCIÓ EN EL MERCAT DE</t>
  </si>
  <si>
    <t>DINAMIQUES PARTICIPATIVES VERS ELS DRETS HUMANS 20</t>
  </si>
  <si>
    <t>ACOLLIMENT A EXRECLOSOS EN LLIBERTAT DEFINITIVA</t>
  </si>
  <si>
    <t>LES PERSONES GRANS I LES TIC</t>
  </si>
  <si>
    <t>LA POBRESA ENERGÈTICA I LA SOSTENIBILITAT AMB</t>
  </si>
  <si>
    <t>BALCONS ADAPTATS AL CANVI CLIMÀTIC</t>
  </si>
  <si>
    <t>CAMPANYA D'ENTITATS; MOBILITZAR I SENSIBILITZAR CA</t>
  </si>
  <si>
    <t>REDUÏM PETJADA</t>
  </si>
  <si>
    <t>MALBARATAMENT D'ALIMENTS: UN ALT COST ENERGÈTIC I</t>
  </si>
  <si>
    <t>L'AIGUA ENS MOU-ACTIVITAT DE PISCINA</t>
  </si>
  <si>
    <t>TRASLLADEM ELS JOCS AL PATI</t>
  </si>
  <si>
    <t>INICIACIÓ ALS JOCS DE RAQUETA I PALA</t>
  </si>
  <si>
    <t>EXPRESS YOURSEL! (EXPRESSA'T)</t>
  </si>
  <si>
    <t>CORREFOC DE CANO (FESTA MAJOR BARCELONETA)</t>
  </si>
  <si>
    <t>JORNADES SOBRE GÈNER I CONFLICTE A RAI</t>
  </si>
  <si>
    <t>INTEGRACIÓ FAMÍLIES NOUVINGUDES</t>
  </si>
  <si>
    <t>ESCOLA BASQUET CIUTAT VELLA,BASQUET FEMENI I MASCU</t>
  </si>
  <si>
    <t>CELEBREM EL NADAL I EL SANT JORDI AMB TOTHOM</t>
  </si>
  <si>
    <t>TALLERS, CULTURA, COMPARSA AL RAVAL</t>
  </si>
  <si>
    <t>VI TROBADA DELS GEGANTS DE SANT JAUME</t>
  </si>
  <si>
    <t>CARNAVALASSU 2014</t>
  </si>
  <si>
    <t>PROGRAMA D'ACTIVITATS ANY 2014</t>
  </si>
  <si>
    <t>ROCÒDROM. PLA ENTORN DEL RAVAL</t>
  </si>
  <si>
    <t>MILLORA DE LA SALA D'USOS MULTIPLES</t>
  </si>
  <si>
    <t>ESCOLA FUTBOL-SALA BARCELONETA</t>
  </si>
  <si>
    <t>TALLERS D'ESTIMULACIO INFANTIL I INTEGRACIO SOCIO-</t>
  </si>
  <si>
    <t>PROJECTE CULTURAL INS PAU CLARIS</t>
  </si>
  <si>
    <t>ORG. I DESENV. D'ACTIVITATS EXTRAESCOLARS</t>
  </si>
  <si>
    <t>JUGUEM AL CARRER</t>
  </si>
  <si>
    <t>PROGRAMACIÓ CULTURAL DE FREEDONIA AL CARRER 2014</t>
  </si>
  <si>
    <t>PROJECCIONS DE CINEMA COMIC MUT AMB MUSICA EN VIU</t>
  </si>
  <si>
    <t>ANEM AL TEATRE I ALS MUSEUS DE LA CIUTAT</t>
  </si>
  <si>
    <t>NIT DEL FOC</t>
  </si>
  <si>
    <t>GAUDIM DE LA BIBLIOTECA</t>
  </si>
  <si>
    <t>MATERIAL DIDÀCTIC</t>
  </si>
  <si>
    <t>CELEBREM LA CULTURA</t>
  </si>
  <si>
    <t>ESCOLA DE MARES I PARES</t>
  </si>
  <si>
    <t>DINAMITZACIÓ DE LES FAMÍLIES I ELS INFANTS ESCOLAR</t>
  </si>
  <si>
    <t>TOTS PODEM NEDAR</t>
  </si>
  <si>
    <t>DIÀLEGS ECOCIUTADANS</t>
  </si>
  <si>
    <t>PROJECTE ORDINARI 2014</t>
  </si>
  <si>
    <t>ACTIVITATS EXTRAESCOLARS ESCOLA BRESSOL MONT TÀBER</t>
  </si>
  <si>
    <t>ANEM AL TEATRE</t>
  </si>
  <si>
    <t>TRENQUEM ELSILENCI CIUTAT VELLA</t>
  </si>
  <si>
    <t>ANEM AL TEATRE I ALTRES ACTIVITATS CULTURALS</t>
  </si>
  <si>
    <t>EL TEATRE I EL CIRC</t>
  </si>
  <si>
    <t>DESCOBERTA DE L'ENTORN NATURAL I HISTORIC</t>
  </si>
  <si>
    <t>PUNT D'INFORMACIÓ SOCIOLABORAL</t>
  </si>
  <si>
    <t>CULTURA TRADICIONAL DEL FOC AL CASC ANTIC DE BARCE</t>
  </si>
  <si>
    <t>FINESTRES DE PLASTILINA</t>
  </si>
  <si>
    <t>TEATRE. PLA D'ENTRON RAVAL</t>
  </si>
  <si>
    <t>AULA CULTURAL CIUTAT VELLA PER A LA GENT GRAN SEGL</t>
  </si>
  <si>
    <t>DINÀMIQUES PARTICIPATIVES VERS ELS DRETS HUMANS 20</t>
  </si>
  <si>
    <t>TEATRE</t>
  </si>
  <si>
    <t>ANEM DE COLONIES ELS ALUMNES DE 6E PER FOMENTAR LA</t>
  </si>
  <si>
    <t>FESTES POPULARS A L'ESCOLA. PLA ENTORN RAVAL</t>
  </si>
  <si>
    <t>TOTS I TOTES DE COLÒNIES!</t>
  </si>
  <si>
    <t>INICIATIVES EN PRO DE LA CONCILIACIÓ FAMILIAR</t>
  </si>
  <si>
    <t>FEM ESPORT</t>
  </si>
  <si>
    <t>MATERIAL DIDACTIC</t>
  </si>
  <si>
    <t>PROJECTE VEINS</t>
  </si>
  <si>
    <t xml:space="preserve"> UN MAR D'ACITIVITAS</t>
  </si>
  <si>
    <t>OPCIONS PROGRAMA DE REFORÇ DES DE LA DIVERS</t>
  </si>
  <si>
    <t>RAVALSURT 2014</t>
  </si>
  <si>
    <t>XVIII SETMANA CULTURAL " EL PETIT PRÍNCEP"</t>
  </si>
  <si>
    <t>MATERIAL DIDÀCTIC-BANC DE LLIBRES</t>
  </si>
  <si>
    <t>PLA EDUCATIU D'ENTORN DINAMITZACIÓ FAMÍLIES</t>
  </si>
  <si>
    <t>MATERIAL DIDÀCTIC PLA EDUCATIU DE L'ENTORN</t>
  </si>
  <si>
    <t>L'ESCOLA DE TOTS I PER A TOTS</t>
  </si>
  <si>
    <t>CIUTAT VELLA MODEL D'ESPÒIRT I SOCIABILITZACIO</t>
  </si>
  <si>
    <t>FOMENT DE LA PRACTICA ESPORTIVA</t>
  </si>
  <si>
    <t>XARXA LABORAL DEL CASC ANTIC</t>
  </si>
  <si>
    <t>MATERIAL DIDACTIC,MATERIAL DIGITAL,LLIBRE DE TEXT,</t>
  </si>
  <si>
    <t>TREBALL COMUMITARI PER A LA GENT GRAN DE SANT PERE</t>
  </si>
  <si>
    <t>CICLE MUSICAL, CABARET, HISTÒRIA "RECUPEREM EL PAR</t>
  </si>
  <si>
    <t>AEIG ANSELM ALBAREDA PROJECTE 2014</t>
  </si>
  <si>
    <t>HIP-HOP AL BALMES</t>
  </si>
  <si>
    <t>CAMPIONAT DE BITLLES CATALANES</t>
  </si>
  <si>
    <t>COMPETIR A LA LLIGA CATALANA DE BITLLES I CAMPIONA</t>
  </si>
  <si>
    <t>ACTIVITATS SUPORT PERSONES AFECTADES FM, SFC I SQM</t>
  </si>
  <si>
    <t>FOMENT DE LA LECTURA 2014</t>
  </si>
  <si>
    <t>ACOLLIDA I ACOMPANYAMENT A MALALTS DESPAÇATS - PIS</t>
  </si>
  <si>
    <t>RENOVACIÓ DE VESTUARI I PROTECCIONS DE LA SECCIO I</t>
  </si>
  <si>
    <t>LA CREATIVITAT DE LES DONES</t>
  </si>
  <si>
    <t>TERTÚLIES CULTURALS</t>
  </si>
  <si>
    <t>COLLA DE TRABUCAIRES DE SANT ANTONI</t>
  </si>
  <si>
    <t>AL CARLIT FEM ESCOLA: ACTIVITATS POST-MENJADOR: TE</t>
  </si>
  <si>
    <t>ORQUESTRA DE L'INSTITTUT JAUME BALMES</t>
  </si>
  <si>
    <t>FESTES POPULARS</t>
  </si>
  <si>
    <t>FER PALÈSA LA IMPORTÀNCIA DE LA DONA GRAN</t>
  </si>
  <si>
    <t>BALL DE BOT AL C/ ENRIC GRANADOS</t>
  </si>
  <si>
    <t>AL FRUCTUÓS GELABERT LLENGUES ARREU: LLIBRES AL PA</t>
  </si>
  <si>
    <t>JORNADES GAUDIM DE LA LECTURA ALS ENCANTS</t>
  </si>
  <si>
    <t>AJUDA A L'ACTIVITAT DE LA CORAL ESTEL EN L'ANY 201</t>
  </si>
  <si>
    <t>ESPAI D'EXPRESSIÓ ARTÍSTICA I CULTURAL A CAN ROGER</t>
  </si>
  <si>
    <t>XERRADES I SEMINARIS AL CASAL LOIOLA DE FORMACIÓ</t>
  </si>
  <si>
    <t>DINAMITZACIÓ I PROMOCIÓ DEL CASAL LOIOLA DE L'EIXA</t>
  </si>
  <si>
    <t>LES PERSONES SORDES ENS MOVEM</t>
  </si>
  <si>
    <t>DIADES (FI TEMPORADA; FESTA MAJOR BARRI; MATERIAL</t>
  </si>
  <si>
    <t>INTERCANVI CULTURAL</t>
  </si>
  <si>
    <t>CONCERT "RECORDANT EL DORADO"</t>
  </si>
  <si>
    <t>LLARS VERDES A MILLOR QUE NOU, REPARAT</t>
  </si>
  <si>
    <t>HORT VERTICAL</t>
  </si>
  <si>
    <t>APADRINAMENT BIG BAND DE L'ESCOLA / 7È PREMI PATXI</t>
  </si>
  <si>
    <t>ACTIVITATS PER A PERSONES AMB PLURIDISCAPACITAT DE</t>
  </si>
  <si>
    <t>ACTIVITATS PER A PERSONES AMB PLURIDISCAPACITATS D</t>
  </si>
  <si>
    <t>AMB TU</t>
  </si>
  <si>
    <t>AMPA 2.0 MÉS ENLLÀ DE LES PARETS</t>
  </si>
  <si>
    <t>MEDI AMBIENT: CONSUM RESPONSABLE I SOSTENIBLE</t>
  </si>
  <si>
    <t>FOMENT D'ACTIVITAT DE L'ENTITAT</t>
  </si>
  <si>
    <t>FÉS ESPORT</t>
  </si>
  <si>
    <t>COMUNICACIÓ INTERACTIVA I PARTICIPATIVA</t>
  </si>
  <si>
    <t>COMERÇ VERD I DE PROXIMITAT A L'EIXAMPLE</t>
  </si>
  <si>
    <t>TU POTS</t>
  </si>
  <si>
    <t>FUNCIONAMENT I PROMOCIÓ DE L'AMPA</t>
  </si>
  <si>
    <t>CORREFOC DE FESTA MAJOR DE L'ESQUERRA DE L'EIXAMPL</t>
  </si>
  <si>
    <t>DINAMITZACIÓ DE LA RELACIÓ ENTRE FAMÍLIES DE L'ESC</t>
  </si>
  <si>
    <t>TAGORE, UN AGRUPAMENT IMPLICAT EN LA SOCIETAT.</t>
  </si>
  <si>
    <t>DIFUSIÓ DE LES ACTIVITATS DE LLEURE DE L'ENTITAT</t>
  </si>
  <si>
    <t>ACTIVITATS ORDINÀRIES DE L'AE CHAMPAGNAT</t>
  </si>
  <si>
    <t>PROJECTE EDUCATIU, LÚDIC I CULTURAL</t>
  </si>
  <si>
    <t>CREACIÓ DE LA PÀGINA WEB</t>
  </si>
  <si>
    <t>ACTIVITATS ESPORTIVES PER A PERSONES SORDES</t>
  </si>
  <si>
    <t>SÓC RESPONSABLE</t>
  </si>
  <si>
    <t>ASSOCIA'T</t>
  </si>
  <si>
    <t>CAMPEONATOS DE LIGA TERRITORIAL</t>
  </si>
  <si>
    <t>35È ANIVERSARI CENTRE D'ESPLAI BOIX</t>
  </si>
  <si>
    <t>RESPIRA: PROGRAMA DE SALUT COMUNITÀRIA</t>
  </si>
  <si>
    <t>FESTA DE TARDOR DEL BARRI DE LA SAGRADA FAMÍLIA</t>
  </si>
  <si>
    <t>JORNADES DE TREBALL COL·LECTIU</t>
  </si>
  <si>
    <t>FESTA MAJOR DEL CARRER DE RIBES</t>
  </si>
  <si>
    <t>FIRA DE LA SALUT I LA BELLESA</t>
  </si>
  <si>
    <t>CONSOLIDACIÓ IMPRESCINDIBLE DEL CFS EIXAMPLE</t>
  </si>
  <si>
    <t>CRÉIXER COM A APERSONA A TRAVÉS DELS JOCS I ACTIVI</t>
  </si>
  <si>
    <t>NÚRIA 2014, PROJECTE AEIG MARE DE DÉU DE NÚRIA</t>
  </si>
  <si>
    <t>AEIG ITACA PROJECTE 2014</t>
  </si>
  <si>
    <t>SEGUIM CREIXENT!!</t>
  </si>
  <si>
    <t>CAMPIONAT DE BOTIFARRA I FESTA MAJOR DE LLEIDA A B</t>
  </si>
  <si>
    <t>VOCALIA DE DONES</t>
  </si>
  <si>
    <t>FOMENTEM LA PARTICIPACIÓ DE LES FAMÍLIES A L'AMPA</t>
  </si>
  <si>
    <t>ACTIVITATS CULTURALS I EDUCATIVES INSTITUT ERNEST</t>
  </si>
  <si>
    <t>ET CONVICEM A LA FESTA MAJOR</t>
  </si>
  <si>
    <t>FESTIVAL DE DANSES CATALANES - 7È MEMORIAL RAMON E</t>
  </si>
  <si>
    <t>A L'ESCOLA S'ENSENYA A VALORAR ELS JARDINS URBANS</t>
  </si>
  <si>
    <t>PROJECTE CURS 2014 AEIG PAU CLARIS</t>
  </si>
  <si>
    <t>CAU SÍ, COMERÇ DE PROXIMITAT, TAMBÉ</t>
  </si>
  <si>
    <t>FOMENT DE L'AMPA ESCOLA ELS LLORERS</t>
  </si>
  <si>
    <t>AE ANTONI GAUDÍ (FUNCIONAMENT DE L'AGRUPAMENT)</t>
  </si>
  <si>
    <t>CAMINANT FEMT SALUT: RUTES DE SALUT PEL BARRI DE L</t>
  </si>
  <si>
    <t>DIABLES</t>
  </si>
  <si>
    <t>CURS D'ESPLAI - 25È ANIVERSARI</t>
  </si>
  <si>
    <t>EXTENEM LA CULTURA MUSICAL A L'INSTITUT</t>
  </si>
  <si>
    <t>PROJECTE ACCTIVITATS EXTRAESCOLARS, 2014</t>
  </si>
  <si>
    <t>A L'ESCOLA APRENEM: TOTS SOM IGUALS, TOTS SOM DIFE</t>
  </si>
  <si>
    <t>AL CARLIT FEM ESCOLA: SUPORT A LA GESTIÓ DE L'AMPA</t>
  </si>
  <si>
    <t>TEATRE AL BALMES</t>
  </si>
  <si>
    <t>XVIII JORNADA EN EL DIA INTERNACIONAL CONTRA LA VI</t>
  </si>
  <si>
    <t>COMPRAIEXAMPLE.CAT</t>
  </si>
  <si>
    <t>COMPRAEIXAMPLE.CAT</t>
  </si>
  <si>
    <t>SERVEIS D'ACTIVITATS EXTRAESCOLARS</t>
  </si>
  <si>
    <t xml:space="preserve"> CURS 2013 - 2014</t>
  </si>
  <si>
    <t>PROMOCIÓ CULTURAL I INFÀNCIA</t>
  </si>
  <si>
    <t>ACTIVITAT D'EQUINOTERÀPIA</t>
  </si>
  <si>
    <t>DE LA MÀ: SUPORT PSICOSOCIAL PER A DONES QUE PATEI</t>
  </si>
  <si>
    <t>AL FRUCTUÓS GELABERT L'AMPA PARTICIPA</t>
  </si>
  <si>
    <t>AUTOAJUDA DE DONES EN TEMPS DE CRISI</t>
  </si>
  <si>
    <t>FARFOLLA - BESTIARI DE FOC DE LA SAGRADA FAMÍLIA</t>
  </si>
  <si>
    <t>GRUP DE DIABLES INFANTILS TRAPELLES</t>
  </si>
  <si>
    <t>SAVIESES, CÀMERA EN MÀ</t>
  </si>
  <si>
    <t>IX CHALLENGE CROS INFANTIL</t>
  </si>
  <si>
    <t>DIABLES I TABALERS DE SANT ANTONI</t>
  </si>
  <si>
    <t>SANT ANTONI PATINA</t>
  </si>
  <si>
    <t>GRUP DE TEATRE EL TRIANGLE</t>
  </si>
  <si>
    <t>PROJECTE ARXIU HISTÒRIC FORT PIENC</t>
  </si>
  <si>
    <t>BARCELONA DÓNA</t>
  </si>
  <si>
    <t>CICLE DE FORMACIONS PER A FAMÍLIES: GÈNERE I EDUCA</t>
  </si>
  <si>
    <t>FESTES MAJORS I ALTRES FESTES</t>
  </si>
  <si>
    <t>PROG SUPORT AJUT PSICOSOCIAL PERSONES AMB MALALTIE</t>
  </si>
  <si>
    <t>TREBALLEM X UNA ESCOLA INCLUSIVA. PROMOCIONEM LES</t>
  </si>
  <si>
    <t>ACTES CULTURALS</t>
  </si>
  <si>
    <t>EL MEU AVI TÉ ALZHEIMER</t>
  </si>
  <si>
    <t>ALCEM CASTELLS A L'EIXAMPLE</t>
  </si>
  <si>
    <t>FESTA MAJOR DE LA SAGRADA FAMÍLIA</t>
  </si>
  <si>
    <t>ACTIVITATS PARROQUIALS ATENCIÓ INFÀNCIA, ADOLESCÈN</t>
  </si>
  <si>
    <t>ESCOLA I COMPETICIÓ DE BASQUET</t>
  </si>
  <si>
    <t>ASSESSORAMENT A FAMILIES, PROFESSIONALS I ENTITATS</t>
  </si>
  <si>
    <t>DESENVOLUPAMENT ACTIVITATS PROGRAMADES AL LLARG DE</t>
  </si>
  <si>
    <t>CAVALCADA DELS TRES TOMBS 2014</t>
  </si>
  <si>
    <t>PROMOCIÓ D'AUTONOMIA, ENVELLIMENT ACTIU I QUALITAT</t>
  </si>
  <si>
    <t>SUBSISTÈNCIA</t>
  </si>
  <si>
    <t>FESTA MAJOR DEL BARRI DE FORT PIENC</t>
  </si>
  <si>
    <t>PROMOCIÓ ESPORTIVA EXTRAESCOLAR</t>
  </si>
  <si>
    <t>DESENVOLUPAMENT DE LES ACTIVITATS PROGRAMADES PER</t>
  </si>
  <si>
    <t>DESENVOLUPAMENT ACIVITATS PROGRAMADES AL LLARG DE</t>
  </si>
  <si>
    <t>ATENCIÓ PSICOSOCIAL EN LES SITUACIONS D'ADVERSITAT</t>
  </si>
  <si>
    <t>FESTA MAJOR DE SANT ANTONI</t>
  </si>
  <si>
    <t>GUPS DE CONVERSA-SUPORT PER A PERSONES GRANS. PROG</t>
  </si>
  <si>
    <t>FESTA MAJOR DRETA DE L'EIXAMPLE</t>
  </si>
  <si>
    <t>7A CURSA I CAMINADA LLUÍS COMPANYS</t>
  </si>
  <si>
    <t>CAMINADA SANTS MONTSERRAT 2014</t>
  </si>
  <si>
    <t>CICLE DE SORTIDES SENDERISME-SANTS CAMINA</t>
  </si>
  <si>
    <t>PETJADES I RODES</t>
  </si>
  <si>
    <t>AL BOTANIC, AMB TU</t>
  </si>
  <si>
    <t>ACTIVITATS LUDICO INFANTILS</t>
  </si>
  <si>
    <t>JUGUEM AL PARC 2014</t>
  </si>
  <si>
    <t>ACTIVITAT MUSICAL 2014</t>
  </si>
  <si>
    <t>FESTES DE NADAL CALÇOTADA AL CARRER I CONCURS PAEL</t>
  </si>
  <si>
    <t>ACTIVITATS PER A PERSONES AMB PLURIDISCAPACITATS</t>
  </si>
  <si>
    <t>ACTIVITATS COMPLEMENTARIES EDUCACIO</t>
  </si>
  <si>
    <t>FESTIVAL DE MÚSICA TRADICIONAL; FESTIVAL DE CONCER</t>
  </si>
  <si>
    <t>AMPA EL POLVORI</t>
  </si>
  <si>
    <t>EL NOSTRE CAVALL BERNAT</t>
  </si>
  <si>
    <t>ESPAIS DE CREACIO CULTURAL 2014</t>
  </si>
  <si>
    <t>FEM CULTURA A BARCELONA PER A PERSONES AMB DISCAPA</t>
  </si>
  <si>
    <t>CERCAVILA GRALLERS</t>
  </si>
  <si>
    <t>CONCERTS BALLADES CURSETS SARDANES</t>
  </si>
  <si>
    <t>POTENCIEM EL CENTRE DIARI XERINOLA - FPT</t>
  </si>
  <si>
    <t>PROJECTE DE CELEBRACIO DEL 45È ANIVERSARI</t>
  </si>
  <si>
    <t>III JORNADES SOBRE LA SORDCEGUESA</t>
  </si>
  <si>
    <t>FORMACIO DE NENS I NENES I JOVES PER A LA PRACTICA</t>
  </si>
  <si>
    <t>PARTICIPACIO BARRI LA MARINA 2014</t>
  </si>
  <si>
    <t>FESTES DEL POBLE-SEC 2014</t>
  </si>
  <si>
    <t>FOMENT NATACIÓ AMPAS SANTS</t>
  </si>
  <si>
    <t>SANSUR ACTIU 2014</t>
  </si>
  <si>
    <t>XXIÈ ANIVERSARI CASTELLERS DE SANTS</t>
  </si>
  <si>
    <t>PROJECTE ARTESA 2014</t>
  </si>
  <si>
    <t>TROBADA D'ESTUDIOSOS  ELS PAISANTGES DE PACO CANDE</t>
  </si>
  <si>
    <t>PROJECTE DE FUNCIONAMENT ORDINARI 2014</t>
  </si>
  <si>
    <t>ESPAI DE TROBADA I EDUCACIO EN EL LLEURE INFANTIL</t>
  </si>
  <si>
    <t>PROJECTE EDUCATIU ANUAL 2014</t>
  </si>
  <si>
    <t>ESCUELA DE MÚSICA TRADICIONAL I CLÀSSICA</t>
  </si>
  <si>
    <t>FOMENT I PRACTICA DE L'ESPORT DEL BASQUET</t>
  </si>
  <si>
    <t>.TEMPORADA DE 15E ANIVERSARI 2014</t>
  </si>
  <si>
    <t>PROJECTE DIABLES DE PORT 2014</t>
  </si>
  <si>
    <t>DINAMITZACIÓ DE L'EIX COMERCIAL DE SANTS</t>
  </si>
  <si>
    <t>10 È CONCURS INTERNACIONAL DE MÚSICA DE LES CORTS</t>
  </si>
  <si>
    <t>VELERS D'AEROMODELISME A COLLSEROLA I AL CASAL</t>
  </si>
  <si>
    <t>9A TROBADA MUSICAL</t>
  </si>
  <si>
    <t>TALLER D'ESCACS</t>
  </si>
  <si>
    <t>LA MUSICA CORAL DE CAMBRA CATALANA I OPERISTICA</t>
  </si>
  <si>
    <t>L'ESTEL DE NATZARET</t>
  </si>
  <si>
    <t>V CICLE DE MUSICA RELIGIOSA DE SARRIÀ SANT GERVASI</t>
  </si>
  <si>
    <t>LES TRADICIONS CORALS SARRIANENCA, CATALANA I D'AR</t>
  </si>
  <si>
    <t>EL DOCUMENTAL DEL MES</t>
  </si>
  <si>
    <t>FUITA</t>
  </si>
  <si>
    <t>PROMOCIÓ SOCIO-CULTURAL I FOMENT DE L'ENVELLIMENT</t>
  </si>
  <si>
    <t>ACTIVITATS DE LA A.V. CAN CARALLEU PER L'ANY 2014</t>
  </si>
  <si>
    <t>PASAME OTRO LADRILLO</t>
  </si>
  <si>
    <t>TEATRE I MUSICA A SARRIÀ</t>
  </si>
  <si>
    <t>ORGANTIZACIO D'ACTIVITATS CULTURALS, COCERTS I EDE</t>
  </si>
  <si>
    <t>FESTA MAJOR DE SANT GERVASI 2014</t>
  </si>
  <si>
    <t>TROBADES D'ESCACS DE LES ESCOLES DE BARCELONA</t>
  </si>
  <si>
    <t>TALLERS DE TEATRE, DIBUIX DE CÒMICS I PLÀSTICA</t>
  </si>
  <si>
    <t>PROMOCIÓ ACTIV. SOCIOEDUCATIVES. MILLORA DE LA QUA</t>
  </si>
  <si>
    <t>DINAMITZ. D'ACTIVITATS FAMILIARS I DE BARRI DE L'A</t>
  </si>
  <si>
    <t>GRUPS MULTIFAMILIARS PER A LA PREVENCIÓ DEL FRACÀS</t>
  </si>
  <si>
    <t>KABUM PERCUSIONS</t>
  </si>
  <si>
    <t>FOMENT DE L'AMPA</t>
  </si>
  <si>
    <t>SUPORT A LES FAMILIES AMB FILLS/ES AMB PLURIDISCAP</t>
  </si>
  <si>
    <t>ACTIVITATS PER A FAMÍLIES 2014</t>
  </si>
  <si>
    <t>APP FESTA MAJOR DE GRÀCIA</t>
  </si>
  <si>
    <t>CAMPANYA DE PROMOCIÓ DE L'HANDBOL I CAPTACIÓ D'ESP</t>
  </si>
  <si>
    <t>AMBAIXADORS</t>
  </si>
  <si>
    <t>LES (S)ÀVIES DE GRÀCIA</t>
  </si>
  <si>
    <t>TEATRE JOVE ON OUT</t>
  </si>
  <si>
    <t>DIADA DE COLLES DE CULTURA DE GRÀCIA</t>
  </si>
  <si>
    <t>XARXA DE COMERÇOS RESPECTUOSOS AMB EL MEDI AMBIENT</t>
  </si>
  <si>
    <t>GRÀCIA SUPOR DONA</t>
  </si>
  <si>
    <t>CONCERT D'ORGUE A SANTA MARIA DE GRÀCIA 2014, 12ª</t>
  </si>
  <si>
    <t>FORMACIÓ PER A PARES I MARES RESPECTE A L'EDU</t>
  </si>
  <si>
    <t>ACTIVITATS MUSICALS 2014</t>
  </si>
  <si>
    <t>RECERCA I DIFUSIÓ DE LA HISTÒRIA DE GRÀCIA</t>
  </si>
  <si>
    <t>SETZÈ TRIMESTRE DE POESIA</t>
  </si>
  <si>
    <t>PROMOCIÓ DE L'ESPORT EN INFANTS I ADOLESCENTS</t>
  </si>
  <si>
    <t>PROGRAMA D'ACTIVITATS DONES</t>
  </si>
  <si>
    <t>CULTURA AL CARRER (EXERCICI ORDINARI)</t>
  </si>
  <si>
    <t>24È FESTIVAL L'HORA DEL JAZZ-MEMORIAL TETE MONTOLI</t>
  </si>
  <si>
    <t>PROGRAMACIÓ ESPAI EART</t>
  </si>
  <si>
    <t>VIIIA TROBADA DE GEGANTS BIENNAL DE GRÀCIA I ACTIV</t>
  </si>
  <si>
    <t>FUNCIONAMENT AMPA</t>
  </si>
  <si>
    <t>BANC DEL TEMPS DE L'AAVV DE CAN BARÓ I GUINARDÓ</t>
  </si>
  <si>
    <t>DIADA CASTELLERA PER ESTRENAR LOCAL</t>
  </si>
  <si>
    <t>LOCAL SOCIAL</t>
  </si>
  <si>
    <t>TERCERES JORNADES DE LES PERSONES GRANS</t>
  </si>
  <si>
    <t>27A EDICIÓ CURSA ATLETICA PÀLCAM</t>
  </si>
  <si>
    <t>9È MEMORIAL PERE CAMALLONGA</t>
  </si>
  <si>
    <t>CELEBRACIO DEL 40È ANIVERSARI DE L'AGRUPAMENT ESCO</t>
  </si>
  <si>
    <t>SETMANA CULTURAL I FESTA DE LA PRIMAVERA ACIS ARTU</t>
  </si>
  <si>
    <t>FEM AMPA, FEM ESCOLA</t>
  </si>
  <si>
    <t>DIADA GEGANTERA</t>
  </si>
  <si>
    <t>ACTIVITATS PER LA GENT GRAN 2014</t>
  </si>
  <si>
    <t>LES POTENCIALITATS DE LA RADIO AMB LES MALALTIES M</t>
  </si>
  <si>
    <t>4A BALLADA DE SARDANES CARMELENQUES</t>
  </si>
  <si>
    <t>MMMMMMMMMMMMM DE PEL.LICULA</t>
  </si>
  <si>
    <t>L'OU CON BALLA D'HORTA-GUINARDO</t>
  </si>
  <si>
    <t>LA NATACIO: ESPORT I INCLUSIO</t>
  </si>
  <si>
    <t>COLLA GEGANTERA I TIMBALERS</t>
  </si>
  <si>
    <t>VESTIMENTA COLLA GEGANTERA ANGELS GARRIGA</t>
  </si>
  <si>
    <t>INICIACIO L'ACTIVITAT FISICA A INFANTS 2-3 A.</t>
  </si>
  <si>
    <t>ACT LUDICO-CULTURALS INFANTS I FAMILIES EBM</t>
  </si>
  <si>
    <t>GESTIÓ ORDINÀRIA DE L'ENTITAT</t>
  </si>
  <si>
    <t>CLUB DE LECTURA FÀCIL PER PERSONES AMB DISCAPACITA</t>
  </si>
  <si>
    <t>15E ANIVERSARI DE LA LLAVOR D'HORTA.ACTIVITATS DE</t>
  </si>
  <si>
    <t>FUTBOL BASE EQUIPO AMANTE</t>
  </si>
  <si>
    <t>CONSOLIDACIÓ ESCOLA FÚTBOL SALA FEMENÍ</t>
  </si>
  <si>
    <t>20E ANIVERSARI DE L'AA.VV. LA CLOTA</t>
  </si>
  <si>
    <t>TRENQUEM ELSILENCI HORTA GUINARDO</t>
  </si>
  <si>
    <t>PROGRAMES DE TRIATLÓ PER LA INSERCIÓ</t>
  </si>
  <si>
    <t>PESSEBRE VIVENT CAN BARÓ</t>
  </si>
  <si>
    <t>PEL.LICULEM MUSIQUES</t>
  </si>
  <si>
    <t>IXÈ CONCURS DE PERCUSSIÓ DE BARCELONA</t>
  </si>
  <si>
    <t>BOCA RÀDIO, L'ALTAVEU DELS JOVES I LES ENTITATS JU</t>
  </si>
  <si>
    <t>PROMOCIÓ ECONÒMICA DE PROXIMITAT</t>
  </si>
  <si>
    <t>COLÒNIES D'ESTIU</t>
  </si>
  <si>
    <t>PROMOCIÓ DE L'ESPORT ADAPTAT PER A PERSONES AMB DI</t>
  </si>
  <si>
    <t>FUNCIONAMENT ORDINARI DE L'AGRUPAMENT ESCOLTA MAFE</t>
  </si>
  <si>
    <t>FESTES TRADICIONALS</t>
  </si>
  <si>
    <t>XXIÈ PESSEBRE VIVENT DE LA TORRE DEL SURO</t>
  </si>
  <si>
    <t>FESTA MAJOR CAN BARÓ 2014</t>
  </si>
  <si>
    <t>PROMOCIÓ FUTBOL SALA</t>
  </si>
  <si>
    <t>EXPOSICIO ITINERANT CAN ENSENYA</t>
  </si>
  <si>
    <t>TALLER DE FRANJA, OFERIT PER RADIO LÍNEA IV</t>
  </si>
  <si>
    <t>SOCIO CULTURAL</t>
  </si>
  <si>
    <t>FUNCIONAMENT GENERAL DE L' AMPA</t>
  </si>
  <si>
    <t>PROJECTE D'ACTIVITATS ARP-2014</t>
  </si>
  <si>
    <t>ESPAI FAMILIAR I SOCIOEDUACTIU OBERT AL BARRI</t>
  </si>
  <si>
    <t>LA JBCN AMB LA FESTA DE NOUBARRIS</t>
  </si>
  <si>
    <t>ACTIVITATS EDUCATIVES PER A TOTHOM</t>
  </si>
  <si>
    <t>CABALGATA DE REIS</t>
  </si>
  <si>
    <t>CARROZA CABALGATA REYES 2015</t>
  </si>
  <si>
    <t>EL BASQUET ENS FA BRILLAR</t>
  </si>
  <si>
    <t>SUPORT A L'ENTITAT</t>
  </si>
  <si>
    <t>APLEC DE LES ROQUETES</t>
  </si>
  <si>
    <t>ACCIONS D'ATENCIÓ PREVENCIÓ ETC. VIOLENCIA DE GÉNE</t>
  </si>
  <si>
    <t>TRENQUEM ELSILENCI NOU BARRIS</t>
  </si>
  <si>
    <t>JOVES</t>
  </si>
  <si>
    <t>RELLIGANT NOU BARRIS</t>
  </si>
  <si>
    <t>PROMOCIÓ DE LA CULTURA CATALANA</t>
  </si>
  <si>
    <t>PROMOCIÓ ESPORTIVA ATLÈTICA</t>
  </si>
  <si>
    <t>PROJECTE DE VIABILITAT I CREIXEMENT EN FUTBOL-BASE</t>
  </si>
  <si>
    <t>OFRENA FLORAL</t>
  </si>
  <si>
    <t>AEIG CHARLES DE FOUCAULD PROJECTE CURS</t>
  </si>
  <si>
    <t>ESPLAI</t>
  </si>
  <si>
    <t>EDICIO DE LA REVISTA ROTLLANA</t>
  </si>
  <si>
    <t>BALLADES DE SARDANES</t>
  </si>
  <si>
    <t>ACTIVITATS SOCIO-CULTURALS</t>
  </si>
  <si>
    <t>ACTIVITATS GENT GRAN</t>
  </si>
  <si>
    <t>EL MEDI AMBIENT: UNA  PRIORITAT DEL SEGLE XXI</t>
  </si>
  <si>
    <t>ACTIVIDADES GENTE MAYOR DE VALLBONA</t>
  </si>
  <si>
    <t>ANY DEDICAT A LES PERSONES</t>
  </si>
  <si>
    <t>ESPLAI DIARI DRUIDA</t>
  </si>
  <si>
    <t>CAMPEONATO NACIONAL DE LIGA</t>
  </si>
  <si>
    <t>PRACTICA DE L'ESPORT AL'INFANCIA I JOVENTUD</t>
  </si>
  <si>
    <t>FESTES DE NADAL I CABALCADA DE REIS</t>
  </si>
  <si>
    <t>REALITZACIO D'UNA CARROSSA DEL REY BALTASAR AL DIS</t>
  </si>
  <si>
    <t>CARROSSA REI MELCIOR</t>
  </si>
  <si>
    <t>FESTIVAL INTERNACIONAL DE CURTMETRATGES SOCIALS DE</t>
  </si>
  <si>
    <t>PROJECTE MOU-TE</t>
  </si>
  <si>
    <t>FESTA MAJOR DEL BARRI DEL TURO DE LA PEIRA</t>
  </si>
  <si>
    <t>FIESTA MAYOR</t>
  </si>
  <si>
    <t>PROMOCIÓ ESPORTIVA (FUTBOL SALA)</t>
  </si>
  <si>
    <t>DINAMITZACIO D'ACTIVITATS PER A AGENT GRAN</t>
  </si>
  <si>
    <t>ASOCIACION DE VECINOS VALLBONA-REC CONDAL</t>
  </si>
  <si>
    <t>DINAMITZACIÓ D'ACTIVITAT PER GENT GRAN</t>
  </si>
  <si>
    <t>CENTRE DIARI</t>
  </si>
  <si>
    <t>TRIA NOU BARRIS</t>
  </si>
  <si>
    <t>ESPAI DE PETITA I INFÀNCIA I LUDOTECA RACÓ DE JOC</t>
  </si>
  <si>
    <t>PLA COMUNITARI CIUTAT MERIDIANA</t>
  </si>
  <si>
    <t>3A BASTONADA A CAN GALTA</t>
  </si>
  <si>
    <t>FOMENT DE LA PARTICIPACIÓ DE LES FAMÍLIES A L'INST</t>
  </si>
  <si>
    <t>11È TROFEIG BARRUFETS</t>
  </si>
  <si>
    <t>FOMENTAR LA CONVIVÈNCIA A TRAVÉS DE L'ESPORT</t>
  </si>
  <si>
    <t>75È ANIVERSARI ESCOLA BON PASTOR</t>
  </si>
  <si>
    <t>5È OBERT INTERNACIONAL DE GYM RACKET VILA DE SANT</t>
  </si>
  <si>
    <t>PUBLICACIÓ FINESTRELLES-ACTES I.IGL-VETLLA PA</t>
  </si>
  <si>
    <t>PROJECTE EDUCOM JOVE</t>
  </si>
  <si>
    <t>FEST-TE DEL BARRI 2014</t>
  </si>
  <si>
    <t>12E TORNEIG TRIANGULAR DE FUTBOL BASE SANT MARTI</t>
  </si>
  <si>
    <t>8E CONCURSO INFANTIL DE PESCA FIESTA MAYOR DEL POB</t>
  </si>
  <si>
    <t>ACTIVITATS GENERALS BITLLES CATALANES</t>
  </si>
  <si>
    <t>TALLER MEDIOAMBIENTAL</t>
  </si>
  <si>
    <t>10E TORNEIG D'ESCOLES TIGRES CUP</t>
  </si>
  <si>
    <t>ELABORACIÓ DE LA REVISTA INFOXOP</t>
  </si>
  <si>
    <t>CLICK@L'HORT</t>
  </si>
  <si>
    <t>LES DONES ESCRIUEN LA HISTORIA</t>
  </si>
  <si>
    <t>33È CONCURS LITERARI SANT JORDI</t>
  </si>
  <si>
    <t>AVTIVITATS EXTRAESCOLARS AMPA LA PAU</t>
  </si>
  <si>
    <t>HOMENATGE 3ª EDAT</t>
  </si>
  <si>
    <t>FUM FUM FUM ES NADAL 3ERA. EDICIÓ</t>
  </si>
  <si>
    <t>ESPLAI DELS DISSABTES</t>
  </si>
  <si>
    <t>FINANÇAMENT PEL DESENVOLUPAMENT ACTIVITAT CORAL GA</t>
  </si>
  <si>
    <t>TECNIFICACIO LUDICA</t>
  </si>
  <si>
    <t>FOMENTO TEATRO Y POESIA</t>
  </si>
  <si>
    <t>A SANT MARTI US CORRESPON</t>
  </si>
  <si>
    <t>FEM SENTIR LES NOSTRES VEUS</t>
  </si>
  <si>
    <t>COMMEMORACIO DEL 5E ANIVERSARI DE CAN SALADRIGAS I</t>
  </si>
  <si>
    <t>PROMOCIO DE LA CULTURA CATALANA A LA VERNEDA</t>
  </si>
  <si>
    <t>MATINS EN FAMILIA</t>
  </si>
  <si>
    <t>ACOLLIDA MATINAL I DE TARDES</t>
  </si>
  <si>
    <t>CASAL DE MATI-ACOLLIDA</t>
  </si>
  <si>
    <t>PROGRAMA D'ACTIVITATS D'AMPA:SUPORT AL SOCI I ACOL</t>
  </si>
  <si>
    <t>SUPORT A L'ORGANITZACIO DE LES ACTIVITATS EXTRAESC</t>
  </si>
  <si>
    <t>LA JBCN A LA FESTA MAJOR DEL POBLENOU</t>
  </si>
  <si>
    <t>ACTIVITATS CULTURALS 2014</t>
  </si>
  <si>
    <t>FEM PINYA, JUNTS PODEM</t>
  </si>
  <si>
    <t>TALLERS AMBIENTALS</t>
  </si>
  <si>
    <t>ELS SOMNIS DELS HORTS 2014</t>
  </si>
  <si>
    <t>SERVEI DE CONSERGERIA</t>
  </si>
  <si>
    <t>FORMACIÓ DE FAMÍLIES: ACTUACIONS EN LA COMUNITAT P</t>
  </si>
  <si>
    <t>TALLER MANUALITATS</t>
  </si>
  <si>
    <t>CURS ESPLAI SANT PAULI 2014</t>
  </si>
  <si>
    <t>FUTBOL AMATEUR</t>
  </si>
  <si>
    <t>FUNCIONAMENT A VV DIAGONAL MAR</t>
  </si>
  <si>
    <t>FUNCIONAMENT AAVV I MANTENIMENT LOCAL</t>
  </si>
  <si>
    <t>FUNCIONAMIENTO ORDINARIO</t>
  </si>
  <si>
    <t>DIADA ESPORTIVA (26 A EDICIO)</t>
  </si>
  <si>
    <t>COL.LABORACIO EN EL LLGUER DE PISTES</t>
  </si>
  <si>
    <t>XARGES DEPORTIVES</t>
  </si>
  <si>
    <t>FIESTA MAYOR DE LA PALMERA</t>
  </si>
  <si>
    <t>BANC DEL TEMPS DE SANT MARTI</t>
  </si>
  <si>
    <t>50 ANYS APRENENT AMB TU</t>
  </si>
  <si>
    <t>COOPERATIVISME FEMENI A SANT MARTÍ - VIDEO DOCUMEN</t>
  </si>
  <si>
    <t>12 FESTA MULTICULTURAL</t>
  </si>
  <si>
    <t>PROMOCIO DE LES EXTRAESCOLARS I DE LA BATUKADA</t>
  </si>
  <si>
    <t>UNA SOCIETAT PER TOTES LES EDATS</t>
  </si>
  <si>
    <t>ACTIVITATS DE LA CORAL 2014</t>
  </si>
  <si>
    <t>ACTIVITATS INTEGRADORES PER A LA CIUTAT</t>
  </si>
  <si>
    <t>CULTURA PER LES DONES</t>
  </si>
  <si>
    <t>XARXES ASSOCIATIVES</t>
  </si>
  <si>
    <t>COLONIES D'ESTIU 2014</t>
  </si>
  <si>
    <t>ATLETISME MARBELLA 2014</t>
  </si>
  <si>
    <t>DIVULGACIO DEL BARRI SANT MARTI PROVENÇALS</t>
  </si>
  <si>
    <t>RECITAL DE L'ESCOLA DE DANSA CLASSICA I INFANTILS</t>
  </si>
  <si>
    <t>IXX CURSA ATLÈTICA FESTA MAJOR POBLENOU</t>
  </si>
  <si>
    <t>BASQUET PER A TOTHOM</t>
  </si>
  <si>
    <t>PROJECTE DE FUNCIONAMENT DEL CURS</t>
  </si>
  <si>
    <t>ATLETISME AL PATI DE L'ESCOLA</t>
  </si>
  <si>
    <t>CULTURA FOMENT DE LA CULTURA POPULAR</t>
  </si>
  <si>
    <t>CALENDARI FESTIU VIA TRJANA 2014</t>
  </si>
  <si>
    <t>PROMOURE LA COHESIO SOCIAL AL BARRI DIAGONAL MAR</t>
  </si>
  <si>
    <t>TEMPORADA DE COMPETICIÓ 2014</t>
  </si>
  <si>
    <t>ORGANITZACIO ACTIVITATS CULTURALS</t>
  </si>
  <si>
    <t>ACTIVITATS CASALS</t>
  </si>
  <si>
    <t>GENT GRAN ACTIVA</t>
  </si>
  <si>
    <t>ESCOLA NATACIO</t>
  </si>
  <si>
    <t>17ENA MOSTRA D'AUDIOVISUALS I FOTOGRAFIA DE MUNTAN</t>
  </si>
  <si>
    <t>PROJECTE PER A LA ADMINISTRACIO CULTURAL COMUNITAR</t>
  </si>
  <si>
    <t>COMERÇ: ACCIONS DE COMUNICACIO, DINAMITZACIO I PRO</t>
  </si>
  <si>
    <t>PLA DE DINAMITZACIO DEL COMERÇ DE ZONA NORD I D' E</t>
  </si>
  <si>
    <t>CALENDARI SOLIDARI 2014</t>
  </si>
  <si>
    <t>ACCIONS DE DINAMITZACIÓ COMUNICACIÓ I PROMOCIÓ COM</t>
  </si>
  <si>
    <t>COMUNICACIÓ I PROMOCIÓ 2014</t>
  </si>
  <si>
    <t>CREANT COMERÇ: ECO</t>
  </si>
  <si>
    <t>CAPTACIÓ I FORMACIÓ DEL COMERÇ CULTURAL: 2N CONGRE</t>
  </si>
  <si>
    <t>PROGRAMA REFORÇ A LES ESTRUCTURES ADMINISTRATIVES</t>
  </si>
  <si>
    <t>ESTUDIS DE PLANIFICACIÓ ESTRATEGICA I POSICIONAMEN</t>
  </si>
  <si>
    <t>"ENDINSA'T EN UN VIATGE PER L'EIX COMERCIAL"</t>
  </si>
  <si>
    <t>PUBLICACIÓ BIMENSUAL " EL COMERÇ"</t>
  </si>
  <si>
    <t>PLA EDUCATIU-INFORMATIU NETEJA PROFESSIONAL</t>
  </si>
  <si>
    <t>TALLER GUIAT D'INNOVACIÓ EN RETAIL</t>
  </si>
  <si>
    <t>OBJECTIU REFORÇ DE LES ESTRUCTIRES ASSOCIATIVES CO</t>
  </si>
  <si>
    <t>ORGANITZACIÓ D'ACTIVITATS CULTURALS I ESDEVENIMENT</t>
  </si>
  <si>
    <t>CONNEXIO CULTURAL CIUTADANIA COMUICACIÓ I DIFUSIÓ</t>
  </si>
  <si>
    <t>GREMIARTBCN I ELS SERVEIS DE PERRUQUERIA, BELLESA</t>
  </si>
  <si>
    <t>REFORÇ A LES ESTRUCTURES ADMINISTRATIVES ASSOCIATI</t>
  </si>
  <si>
    <t>CAMPANYA DE PORMOCIÓ DE PRODUCTES DE FLECA</t>
  </si>
  <si>
    <t>DINAMITZACIO ZONA S. ANDREU NORD</t>
  </si>
  <si>
    <t>PROMOCIÓ, COMUNICACIÓ I ESDEVENIMENTS LÚDICS</t>
  </si>
  <si>
    <t>REFORÇ DE LES ESTRUCTURES ASSOCIATIVES</t>
  </si>
  <si>
    <t>PROMOCIÓ I COMUNICACIÓ DEL COMERÇ DE PROXIMITAT DE</t>
  </si>
  <si>
    <t>PROMOCIÓ ECONÒMICA I SOCIAL DEL BARRI DE FORT PIEN</t>
  </si>
  <si>
    <t>CREU COBERTA LA TEVA OFERTA</t>
  </si>
  <si>
    <t xml:space="preserve"> DINAMITZACIÓ COMERCIAL I TERRITORIAL GAUDI COMERÇ</t>
  </si>
  <si>
    <t>10É CONGRÉS NACIONAL DE CENTRALS DE COMPRA</t>
  </si>
  <si>
    <t>Ordenades per l'òrgan gestro que ha tramitat les subvencions</t>
  </si>
  <si>
    <t>LOPEZ F. A.</t>
  </si>
  <si>
    <t>PALOU G.J.</t>
  </si>
  <si>
    <t>CLIMENT V.J.</t>
  </si>
  <si>
    <t>JIMENEZ C.J.</t>
  </si>
  <si>
    <t>JIMENEZ C.A.</t>
  </si>
  <si>
    <t>CASTRO M.A.</t>
  </si>
  <si>
    <t>MORALES J.F.</t>
  </si>
  <si>
    <t>CARRERA H.J.</t>
  </si>
  <si>
    <t>DE ANDRES Y.F. J.</t>
  </si>
  <si>
    <t>GONZALO I.F.</t>
  </si>
  <si>
    <t>GUILANYA Z.M.</t>
  </si>
  <si>
    <t>ACTIVITATS ESPORTIVES ACEBB 2014</t>
  </si>
  <si>
    <t>FORMACIÓ PROFESSIONAL I AJUDES HUMANITÀRIES IPA</t>
  </si>
  <si>
    <t>ACTIVITATS ESPORTIVES CEGUB 2014</t>
  </si>
  <si>
    <t>CONVENI PRÀCTIQUES ACADÈMIQUES</t>
  </si>
  <si>
    <t>TAXA RADIOAFICIONAT</t>
  </si>
  <si>
    <t>ACEPTUR</t>
  </si>
  <si>
    <t>QUOTA COMMUNATE DES VILLES ARIANE</t>
  </si>
  <si>
    <r>
      <t xml:space="preserve">ORGANISMES AUTÒNOMS, EPES I SOCIETATS MERCANTILS MUNICIPALS. </t>
    </r>
    <r>
      <rPr>
        <sz val="9"/>
        <color rgb="FFFF0000"/>
        <rFont val="Arial"/>
        <family val="2"/>
      </rPr>
      <t>CONVENIS</t>
    </r>
    <r>
      <rPr>
        <sz val="9"/>
        <rFont val="Arial"/>
        <family val="2"/>
      </rPr>
      <t xml:space="preserve"> . SEGON TRIMESTRE 2014</t>
    </r>
  </si>
  <si>
    <r>
      <t xml:space="preserve">ORGANISMES AUTÒNOMS, EPES I SOCIETATS MERCANTILS MUNICIPALS. SUBVENCIONS </t>
    </r>
    <r>
      <rPr>
        <sz val="9"/>
        <color rgb="FFFF0000"/>
        <rFont val="Arial"/>
        <family val="2"/>
      </rPr>
      <t>DIRECTES</t>
    </r>
    <r>
      <rPr>
        <sz val="9"/>
        <rFont val="Arial"/>
        <family val="2"/>
      </rPr>
      <t xml:space="preserve"> . SEGON TRIMESTRE 2014</t>
    </r>
  </si>
  <si>
    <r>
      <t>ORGANISMES AUTÒNOMS, EPES I SOCIETATS MERCANTILS MUNICIPALS. SUBVENCIONS PER</t>
    </r>
    <r>
      <rPr>
        <sz val="9"/>
        <color rgb="FFFF0000"/>
        <rFont val="Arial"/>
        <family val="2"/>
      </rPr>
      <t xml:space="preserve"> CONVOCATÒRIA I AJUTS A FAMÍLIES </t>
    </r>
    <r>
      <rPr>
        <sz val="9"/>
        <rFont val="Arial"/>
        <family val="2"/>
      </rPr>
      <t>. SEGON TRIMESTRE 2014</t>
    </r>
  </si>
  <si>
    <r>
      <t xml:space="preserve">AJUNTAMENT DE BARCELONA.SUBVENCIONS ATORGADES PER </t>
    </r>
    <r>
      <rPr>
        <sz val="9"/>
        <color rgb="FFFF0000"/>
        <rFont val="Arial"/>
        <family val="2"/>
      </rPr>
      <t>CONVOCATÒRIA I AJUTS A FAMÍLIES</t>
    </r>
    <r>
      <rPr>
        <sz val="9"/>
        <rFont val="Arial"/>
        <family val="2"/>
      </rPr>
      <t>. SEGON TRIMESTRE 2014</t>
    </r>
  </si>
  <si>
    <t>A.PLATAFORMA PER LA LLENGUA- COL.LECTIU L'ESBARZER</t>
  </si>
  <si>
    <t>ASSOCIACIÓ AMICS MUSEU CIENCIESNATURALS  BCN</t>
  </si>
  <si>
    <t>ASSOC.COOR.COLLES GEGANTS BESTIARIDE C VELLA</t>
  </si>
  <si>
    <t>A. COMERCIANTS  IPROFESSIONALS COR EIXAMPLE</t>
  </si>
  <si>
    <t>CONSORCI  PARC NATURAL SERRA COLLSEROLA</t>
  </si>
  <si>
    <t>TOTAL</t>
  </si>
  <si>
    <t>Tipus</t>
  </si>
  <si>
    <t>Sectors i districtes</t>
  </si>
  <si>
    <t>Grup municipal</t>
  </si>
  <si>
    <t>Total</t>
  </si>
  <si>
    <t>Conveni</t>
  </si>
  <si>
    <t>Directes</t>
  </si>
  <si>
    <t>Directes a entitats participatives</t>
  </si>
  <si>
    <t>Convocatòries</t>
  </si>
  <si>
    <t>Organ gestor/ OOA/ EPE/ Societat Mercantil/ Ens Locals</t>
  </si>
  <si>
    <t>Recursos</t>
  </si>
  <si>
    <t>Qualitatd de Vida, Igualtat i Esports</t>
  </si>
  <si>
    <t>Prevenció, Seguretat i Mobilitat</t>
  </si>
  <si>
    <t>Habitat Urbà</t>
  </si>
  <si>
    <t>Economia, Empresa i Ocupació</t>
  </si>
  <si>
    <t>Cultura, Coneixament i Creativitat</t>
  </si>
  <si>
    <t>Districte Ciutat Vella</t>
  </si>
  <si>
    <t>Districte l'Eixample</t>
  </si>
  <si>
    <t>Districte Sants Motjuïc</t>
  </si>
  <si>
    <t>Districte Les Corts</t>
  </si>
  <si>
    <t>Districte Sarrià Sant Gervasi</t>
  </si>
  <si>
    <t>Districte Gràcia</t>
  </si>
  <si>
    <t>Districte Horta-Guinardó</t>
  </si>
  <si>
    <t>Districte Nou Barris</t>
  </si>
  <si>
    <t>Districte Sant Andreu</t>
  </si>
  <si>
    <t>Districte Sant Martí</t>
  </si>
  <si>
    <t>TOTAL AJUNTAMENT</t>
  </si>
  <si>
    <t>IBE</t>
  </si>
  <si>
    <t>IMEB</t>
  </si>
  <si>
    <t>IMPU</t>
  </si>
  <si>
    <t>IMSS</t>
  </si>
  <si>
    <t>ICUB</t>
  </si>
  <si>
    <t>IMH</t>
  </si>
  <si>
    <t>Consorci de Biblioteques</t>
  </si>
  <si>
    <t>Consorci d'Infància i Món</t>
  </si>
  <si>
    <t>TOTAL OOAA/EPE/ENS LOCALS</t>
  </si>
  <si>
    <t>TOTAL IMPORT ATORGAT</t>
  </si>
  <si>
    <t>PREVENCIÓ, SEGURETAT I MOBILITAT</t>
  </si>
  <si>
    <r>
      <t xml:space="preserve">AJUNTAMENT DE BARCELONA. SUBVENCIONS ATORGADES PER </t>
    </r>
    <r>
      <rPr>
        <b/>
        <sz val="9"/>
        <color rgb="FFFF0000"/>
        <rFont val="Arial"/>
        <family val="2"/>
      </rPr>
      <t>CONVENI</t>
    </r>
    <r>
      <rPr>
        <b/>
        <sz val="9"/>
        <rFont val="Arial"/>
        <family val="2"/>
      </rPr>
      <t>. SEGON TRIMESTRE 2014</t>
    </r>
  </si>
  <si>
    <t>Codi
Subvenció</t>
  </si>
  <si>
    <t>Codi
Econòmic</t>
  </si>
  <si>
    <r>
      <t xml:space="preserve">AJUNTAMENT DE BARCELONA. </t>
    </r>
    <r>
      <rPr>
        <b/>
        <sz val="9"/>
        <color rgb="FFFF0000"/>
        <rFont val="Arial"/>
        <family val="2"/>
      </rPr>
      <t xml:space="preserve">SUBVENCIONS DIRECTES </t>
    </r>
    <r>
      <rPr>
        <b/>
        <sz val="9"/>
        <rFont val="Arial"/>
        <family val="2"/>
      </rPr>
      <t>. SEGON TRIMESTRE 2014</t>
    </r>
  </si>
  <si>
    <t>Codi 
Subvenció</t>
  </si>
  <si>
    <t>Codi 
Econòmic</t>
  </si>
  <si>
    <t>ASOC.CULT. SOCIAL  ARTE CULINARIODE HONDURAS Y 
AMIGOS EN CATALUNYA</t>
  </si>
  <si>
    <t>A.C.E. BOMBERS BARCELONA -AGRUP.CULTURAL I
 ESPORTIVA-</t>
  </si>
  <si>
    <t>QUALITAT VIDA, IGUALTAT, ESPORTS</t>
  </si>
  <si>
    <t>CONSORCI SALUT I ATENCIÓSOCIAL CATALUNYA</t>
  </si>
  <si>
    <t>Codi Subvenció</t>
  </si>
  <si>
    <t>Codi Econòmic</t>
  </si>
  <si>
    <t>INSTITUT BARCELONA ESPORTS</t>
  </si>
  <si>
    <t>20130310-1</t>
  </si>
  <si>
    <t>G60221041</t>
  </si>
  <si>
    <t>CLUB NATACIÓ ATLÈTIC BARCELONETA</t>
  </si>
  <si>
    <t>FINAL SIX WATERPOLO</t>
  </si>
  <si>
    <t>Ampliació conveni signat l'any 2013 per import de 300.000.- euros</t>
  </si>
  <si>
    <t>INSTITUT CULTURA DE BARCELONA</t>
  </si>
  <si>
    <t>C102468</t>
  </si>
  <si>
    <t>G63748925</t>
  </si>
  <si>
    <t>ASSOCIACIÓ DE PROFESSIONALS DE CIRC DE CATALUNYA (APCC)</t>
  </si>
  <si>
    <t>CONVENI EQUIPAMENT FABRICA DE CREACIÓ DEL CIRC</t>
  </si>
  <si>
    <t>C122590</t>
  </si>
  <si>
    <t>G61434015</t>
  </si>
  <si>
    <t>CENTRE INTERNACIONAL DE MÚSICA ANTIGA FUNDACIÓ PRIVADA - FUNDACIÓ CIMA</t>
  </si>
  <si>
    <t>CONVENI  FUNDACIO MUSICA ANTIGA DE BARCELONA</t>
  </si>
  <si>
    <t>C140001026</t>
  </si>
  <si>
    <t>B65433575</t>
  </si>
  <si>
    <t>99 PRODUCCIONS, S.L.</t>
  </si>
  <si>
    <t>CONVENI PER A REALITZAR EL FESTIVAL OFF 2014</t>
  </si>
  <si>
    <t>C140001066</t>
  </si>
  <si>
    <t>G63157655</t>
  </si>
  <si>
    <t>FUND. PRIVADA DE L'ASSOC. D'ARTISTES VISUALS DE CATALUNYA (AAVC)</t>
  </si>
  <si>
    <t>CONVENI ACTIVITATS HANGAR 2014</t>
  </si>
  <si>
    <t>C140001067</t>
  </si>
  <si>
    <t>G59120444</t>
  </si>
  <si>
    <t>ASSOCIACIÓ CULTURAL PER LA TRADICIÓ MUSICAL TRAM</t>
  </si>
  <si>
    <t>CONVENI AMB TRAM 2014</t>
  </si>
  <si>
    <t>C140001185</t>
  </si>
  <si>
    <t>G08880148</t>
  </si>
  <si>
    <t>ASSOCIACIÓ D'EDITORS EN LLENGUA CATALANA</t>
  </si>
  <si>
    <t>CONVENI FINANÇAMENT DE 32 SETMANA LLIBRE EN CATALÀ</t>
  </si>
  <si>
    <t>C140001211</t>
  </si>
  <si>
    <t>G63494793</t>
  </si>
  <si>
    <t>ASSOCIACIÓ PER A L'ESTUDI DEL MOBLE (AEM)</t>
  </si>
  <si>
    <t>ADDENDA 2A DEL CONVENI 983/2013 AMB L'AEM</t>
  </si>
  <si>
    <t>C140001284</t>
  </si>
  <si>
    <t xml:space="preserve">G08470999 </t>
  </si>
  <si>
    <t>FUNDACIÓ BCD PER A LA PROMOCIÓ DEL DISSENY INDUSTRIAL (BCD)</t>
  </si>
  <si>
    <t>CONVENI AMB LA FUNDACIÓ BCD PER A LA PROMOCIÓ DEL</t>
  </si>
  <si>
    <t>C140001323</t>
  </si>
  <si>
    <t>ASSOCIACIÓN DE CONOCIMIENTO</t>
  </si>
  <si>
    <t>CONVENI COL.LABORACIÓ AMB ACAE PERIODISME DE DADES</t>
  </si>
  <si>
    <t>C140001363</t>
  </si>
  <si>
    <t>G08746976</t>
  </si>
  <si>
    <t>FOMENT DE LES ARTS I DEL DISSENY (FAD)</t>
  </si>
  <si>
    <t>CONVENI COL·LABORACIÓ AMB EL FAD</t>
  </si>
  <si>
    <t>FUNDACIÓ BCN PER A LA PROMOCIÓ DEL DISSENY INDUSTRIAL (BCD)</t>
  </si>
  <si>
    <t>CONVENI COL·LABORACIÓ AMB EL BCD</t>
  </si>
  <si>
    <t>C140001395</t>
  </si>
  <si>
    <t>CONVENI COL·LABORACIÓ AMB EL FAD, PEL FUNCIONAMENT</t>
  </si>
  <si>
    <t>C140001408</t>
  </si>
  <si>
    <t>COORDINADORA DE GEGANTS DE CIUTAT VELLA</t>
  </si>
  <si>
    <t>CONVENI COL.LABORACIÓ GESTIÓ ACTIVITATS POPULARS</t>
  </si>
  <si>
    <t>C140001427</t>
  </si>
  <si>
    <t xml:space="preserve">G63410591 </t>
  </si>
  <si>
    <t>FUNDACIÓ SALA BECKETT OBRADOR INTERNACIONAL DE DRAMATÚRGIA</t>
  </si>
  <si>
    <t>CONVENI COL.LAB.FINANÇ.ACTIVITAT FUNDACIÓ SBECKETT</t>
  </si>
  <si>
    <t>C140001511</t>
  </si>
  <si>
    <t xml:space="preserve">B61399358 </t>
  </si>
  <si>
    <t>BONNIN-JULVE, S.L.</t>
  </si>
  <si>
    <t>CONVENI COL.  ACTIVITATS LA SECA ESPAI BROSSA 2014</t>
  </si>
  <si>
    <t>C140001562</t>
  </si>
  <si>
    <t>G74251620</t>
  </si>
  <si>
    <t>ASOCIACIÓN CULTURAL GAMELAB</t>
  </si>
  <si>
    <t>CONVENI COL.LAB.ICUB-GAMELAB FIRA VIDEOJOC I OCI.</t>
  </si>
  <si>
    <t>C140001599</t>
  </si>
  <si>
    <t>G08478232</t>
  </si>
  <si>
    <t>ATENEO BARCELONÉS</t>
  </si>
  <si>
    <t>FINANÇAMENT CICLES I ACTIVITATS ATENEU BARCELONÈS</t>
  </si>
  <si>
    <t>C140001723</t>
  </si>
  <si>
    <t>ESBART CATALÀ DE DANSAIRES</t>
  </si>
  <si>
    <t>CONVENI COL.LABORACIÓ ESBART D. CAVALLETS COTONERS</t>
  </si>
  <si>
    <t>INSTITUT MUNICIPAL D'EDUCACIÓ</t>
  </si>
  <si>
    <t>G08450413</t>
  </si>
  <si>
    <t>FUNDACIO ARTUR MARTORELL</t>
  </si>
  <si>
    <t>SUB0214-CONVENI FUNDACIOARTUR MARTORELL 2014</t>
  </si>
  <si>
    <t>FEDERACIO ASS.DE PARES D'ALUMNES(FAPAC)</t>
  </si>
  <si>
    <t>SUBV0114-CONVENI IMEB-FAPAC 2014</t>
  </si>
  <si>
    <t>G08852394</t>
  </si>
  <si>
    <t>FED.ASSOC.MARES PARES ALUMNES(FAPAES)</t>
  </si>
  <si>
    <t>SUB0314-CONVENI IMEB FAPAES 2014</t>
  </si>
  <si>
    <t>INSTITUT MUNICIPAL DE PAISSATGE URBÀ</t>
  </si>
  <si>
    <t>U140000010</t>
  </si>
  <si>
    <t>BEQUES PERIODE 052014</t>
  </si>
  <si>
    <t>GARCIA FERNANDEZ</t>
  </si>
  <si>
    <t>BEQUES PERIODE 062014</t>
  </si>
  <si>
    <t>INSTITUT BARCELONA ESPORT</t>
  </si>
  <si>
    <t>Q0878003C</t>
  </si>
  <si>
    <t>REAL FEDERACION ESPAÑOLA DE TENIS</t>
  </si>
  <si>
    <t>ELIMINATÒRIA GRUP MUNDIAL DELA "FED CUP" ENTRE ESPANYA I POLONIA</t>
  </si>
  <si>
    <t>V08807356</t>
  </si>
  <si>
    <t>FEDERACIÓ CATALANA DE PILOTA</t>
  </si>
  <si>
    <t>ACTIVITATS CELEBRACIÓ "90È ANIVERSARI"</t>
  </si>
  <si>
    <t>ASSOCIACIÓ ESPORTIVA BEACH TENNIS CATALUNYA</t>
  </si>
  <si>
    <t>ORGANITZACIÓ ACTIVITAT "2014 BARCELONA BEACH TENNIS WORLD CHAMPIONSHIPS"</t>
  </si>
  <si>
    <t>G63265813</t>
  </si>
  <si>
    <t>CLUB RALLY CLASSICS. ORG</t>
  </si>
  <si>
    <t>"XI RALLY COSTA BRAVA HISTÒRIC"</t>
  </si>
  <si>
    <t>ORGANITZACIÓ "NO LIMITS MOTOR TOUR"</t>
  </si>
  <si>
    <t>INSTITUT MUNICIPAL DE PERSONES AMB DISCAPACITAT</t>
  </si>
  <si>
    <t>-</t>
  </si>
  <si>
    <t>A59736686</t>
  </si>
  <si>
    <t>TRANSPORT CIUTAT COMPTAL S.A.</t>
  </si>
  <si>
    <t>EXP. 2014 047 TRANSPORT ESPECIAL 2014</t>
  </si>
  <si>
    <t>A58217308</t>
  </si>
  <si>
    <t>CETRAMSA</t>
  </si>
  <si>
    <t>EXP. 2014 048 TRANSPORT ESPECIAL 2014
SERVEI D'ACOLLIDA DE SOL.LICITUDS</t>
  </si>
  <si>
    <t>INSTITUT BARCELONA CULTURA</t>
  </si>
  <si>
    <t>C140000009</t>
  </si>
  <si>
    <t>G43549195</t>
  </si>
  <si>
    <t>FUNDACIÓ APEL·LES FENOSA</t>
  </si>
  <si>
    <t>APORTACIÓ CORRENT 2014 - FUND. APEL·LES FENOSA</t>
  </si>
  <si>
    <t>C140000010</t>
  </si>
  <si>
    <t>P5800029J</t>
  </si>
  <si>
    <t>CONSORCI DE LES DRASSANES REIALS I MUSEU MARÍTIM DE BARCELONA</t>
  </si>
  <si>
    <t>APORTACIÓ CORRENT 2014 - CONS. DE LES DRASSANES</t>
  </si>
  <si>
    <t>C140001062</t>
  </si>
  <si>
    <t>G08683542</t>
  </si>
  <si>
    <t>BIBLIOTECA PÚBLICA ARÚS</t>
  </si>
  <si>
    <t>APORTACIÓ MUNICIPAL BIBLIOTECA PÚBLICA ARÚS</t>
  </si>
  <si>
    <t>C140001567</t>
  </si>
  <si>
    <t xml:space="preserve">G61879607 </t>
  </si>
  <si>
    <t>FUNDACIÓ PRIVADA JOAN BROSSA</t>
  </si>
  <si>
    <t>APORTACIÓ CORRENT 2014 - FUND. JOAN BROSSA</t>
  </si>
  <si>
    <t>C140000003</t>
  </si>
  <si>
    <t>Q0801897J</t>
  </si>
  <si>
    <t>CONSORCI DEL MUSEU DE CIÈNCIES NATURALS DE BARCELONA</t>
  </si>
  <si>
    <t>APORTACIÓ CORRENT 2014 - CONS. MUSEU CIÈNCIES NAT.</t>
  </si>
  <si>
    <t>C140000004</t>
  </si>
  <si>
    <t>Q5856250E</t>
  </si>
  <si>
    <t>CONSORCI DEL MUSEU NACIONAL D'ART DE CATALUNYA - MNAC</t>
  </si>
  <si>
    <t>APORTACIÓ CORRENT 2014 - MUSEU NAC. D'ART DE CATAL</t>
  </si>
  <si>
    <t>C140000008</t>
  </si>
  <si>
    <t xml:space="preserve">P5800017E </t>
  </si>
  <si>
    <t>CONSORCI DEL CENTRE DE CULTURA CONTEMPORÀNIA DE BARCELONA (CCCB)</t>
  </si>
  <si>
    <t>APORTACIÓ CORRENT 2014 - CCCB</t>
  </si>
  <si>
    <t>C140000137</t>
  </si>
  <si>
    <t xml:space="preserve">Q5856181B </t>
  </si>
  <si>
    <t>CONSORCI DEL MUSEU D'ART CONTEMPORANI DE BARCELONA (MACBA)</t>
  </si>
  <si>
    <t>APORTACIÓ CORRENT 2014 - MACBA</t>
  </si>
  <si>
    <t>C140000180</t>
  </si>
  <si>
    <t>P0800083H</t>
  </si>
  <si>
    <t>CONSORCI DE BIBLIOTEQUES DE BARCELONA</t>
  </si>
  <si>
    <t>APORTACIÓ CORRENT 2014 - CONS. BIBLIOTEQUES</t>
  </si>
  <si>
    <t>C140000496</t>
  </si>
  <si>
    <t xml:space="preserve">P0800194C </t>
  </si>
  <si>
    <t>CONSORCI DEL MERCAT DE LES FLORS / CENTRE D'ARTS DEL MOVIMENT</t>
  </si>
  <si>
    <t>APORTACIÓ CORRENT 2014 - MERCAT DE LES FLORS</t>
  </si>
  <si>
    <t>C140000506</t>
  </si>
  <si>
    <t xml:space="preserve">Q5856358F </t>
  </si>
  <si>
    <t>CONSORCI DE L'AUDITORI I ORQUESTRA</t>
  </si>
  <si>
    <t>APORTACIÓ CORRENT 2014 - CONS. DE L'AUDITORI</t>
  </si>
  <si>
    <t>C140001509</t>
  </si>
  <si>
    <t>TRANSF. CAPITAL 2014</t>
  </si>
  <si>
    <t>C140001571</t>
  </si>
  <si>
    <t>TRANSF. EXTRAORDINÀRIA DE CAPITAL 2014 - MACBA</t>
  </si>
  <si>
    <t>C140001676</t>
  </si>
  <si>
    <t>G60754223</t>
  </si>
  <si>
    <t>FUNDACIÓ DEL GRAN TEATRE DEL LICEU</t>
  </si>
  <si>
    <t>TRANSF. EXTRA. DE CAPITAL 2014 - FUND. G.T. LICEU</t>
  </si>
  <si>
    <t>G59069740</t>
  </si>
  <si>
    <t>FUNDACIO PRIVADA UNIVERSITAT RAMON LLULL</t>
  </si>
  <si>
    <t>TERCER PAGAMENT CONVENI BLANQUERNA CURS 2013-2014</t>
  </si>
  <si>
    <t>C131809</t>
  </si>
  <si>
    <t>46136617C</t>
  </si>
  <si>
    <t>PREMI DE POESIA JOCS FLORALS ANY 2014</t>
  </si>
  <si>
    <t>14S00002-006</t>
  </si>
  <si>
    <t>FESTIVAL INTERNACIONAL DE CINEMA DEL MEDI AMBIENT DE BARCELONA</t>
  </si>
  <si>
    <t>14S00003-006</t>
  </si>
  <si>
    <t>B62535992</t>
  </si>
  <si>
    <t>INCREPACIÓN DANZA S.L.</t>
  </si>
  <si>
    <t>INCREPACION DANZA 2014-XXI</t>
  </si>
  <si>
    <t>14S00007-006</t>
  </si>
  <si>
    <t>G65948929</t>
  </si>
  <si>
    <t>RECOMANA ASSOC. PER A LA PROMOCIÓ ARTS ESCÈNIQUES</t>
  </si>
  <si>
    <t>RECOMANA AMB LA CREACIÓ EMERGENT</t>
  </si>
  <si>
    <t>14S00008-006</t>
  </si>
  <si>
    <t>ASSOCIACIÓ CULTURAL HELIOGÀBAL</t>
  </si>
  <si>
    <t>14S00011-006</t>
  </si>
  <si>
    <t>FESTIGÀBAL I RONDA</t>
  </si>
  <si>
    <t>14S00018-006</t>
  </si>
  <si>
    <t>G61231890</t>
  </si>
  <si>
    <t>IBERAMERIK CONCERT ASSOCIACIÓ</t>
  </si>
  <si>
    <t>XI CERTAMEN INT. DE GUITARRA DE BARCELONA</t>
  </si>
  <si>
    <t>14S00019-006</t>
  </si>
  <si>
    <t>G08943250</t>
  </si>
  <si>
    <t>AGRUPACIÓ CULTURAL FOLKLÒRICA BARCELONA</t>
  </si>
  <si>
    <t>MEMORIAL JOAQUIM SERRA 2014</t>
  </si>
  <si>
    <t>14S00020-006</t>
  </si>
  <si>
    <t>14S00021-006</t>
  </si>
  <si>
    <t>J65044679</t>
  </si>
  <si>
    <t>TEATRON S.C.P.</t>
  </si>
  <si>
    <t>TEATRON 2014</t>
  </si>
  <si>
    <t>14S00022-006</t>
  </si>
  <si>
    <t xml:space="preserve"> FINILITZACIO DEL PROJECTE DEL GEGANTS DEL TRICENTARI</t>
  </si>
  <si>
    <t>14S00023-006</t>
  </si>
  <si>
    <t>ASSOCIACIÓ DE FESTES DE LA PLAÇA NOVA - C.F. ST ROC</t>
  </si>
  <si>
    <t>..."4 SEGLES I 1/4" 425 ANYS DE LES FESTES DE SANT ROC. EXPOSICIÓ, TEATRE,</t>
  </si>
  <si>
    <t>14S00024-006</t>
  </si>
  <si>
    <t>G60945664</t>
  </si>
  <si>
    <t>FUNDACIO UNIVERSITAT CATALANA D'ESTIU</t>
  </si>
  <si>
    <t>ACTIVITATS DE CULTURA POPULAR A LA XLVI UCE</t>
  </si>
  <si>
    <t>14S00025-006</t>
  </si>
  <si>
    <t>CICLE DE BALLADES DE SARDANES AL PLA DE LA CATEDRAL</t>
  </si>
  <si>
    <t>14S00026-006</t>
  </si>
  <si>
    <t>CICLE DE CONCERTS DE MUSICA PER COBLA</t>
  </si>
  <si>
    <t>14S00031-006</t>
  </si>
  <si>
    <t>G64282700</t>
  </si>
  <si>
    <t>FUNDACIO PRIVADA VICTORIA DE LOS ANGELES</t>
  </si>
  <si>
    <t>LIFE VICTORIA BARCELONA LIED FESTIVAL VDA</t>
  </si>
  <si>
    <t>14S00032-006</t>
  </si>
  <si>
    <t>G63130991</t>
  </si>
  <si>
    <t>FICGLB</t>
  </si>
  <si>
    <t>14È FESTIVAL INTERNACIONAL DE CINEMA GAI I LÈSBIC DE BARCELONA</t>
  </si>
  <si>
    <t>14S00033-006</t>
  </si>
  <si>
    <t>G64288939</t>
  </si>
  <si>
    <t>ASSOCIACIÓ MINIFESTIVAL DE MÚSICA INDEPENDENT</t>
  </si>
  <si>
    <t>19È MINIFESTIVAL DE MUSICA INDEPENDENT DE BARCELONA</t>
  </si>
  <si>
    <t>14S00036-006</t>
  </si>
  <si>
    <t>G60694114</t>
  </si>
  <si>
    <t>FOMENT DE LA SARDANA, DE BARCELONA</t>
  </si>
  <si>
    <t>DIFUSIÓ DE LA SARDANA AMB CONCERTS, AUDICIONS I CONFERÈNCIES.</t>
  </si>
  <si>
    <t>14S00037-006</t>
  </si>
  <si>
    <t>PROMOCIO DE LA CULTURA POPULARCATALANA I DIFUSIO DEL MON GENGANTER</t>
  </si>
  <si>
    <t>14S00038-006</t>
  </si>
  <si>
    <t>G58327289</t>
  </si>
  <si>
    <t>BIDO DE NOU BARRIS</t>
  </si>
  <si>
    <t>ACTIVITATS SOCIOCULTURALS I ARTÍSTÍSTIQUES</t>
  </si>
  <si>
    <t>14S00041-006</t>
  </si>
  <si>
    <t>B65374050</t>
  </si>
  <si>
    <t>NOUCINEMART . SL</t>
  </si>
  <si>
    <t>D'A 2014-FESTIVAL INT. DE CINEMA D'AUTOR BCN</t>
  </si>
  <si>
    <t>14S00043-006</t>
  </si>
  <si>
    <t>ASSOCIACIO SOCIO-CULTURAL I EDUCATIVA SECRETS BCN</t>
  </si>
  <si>
    <t>14S00047-006</t>
  </si>
  <si>
    <t>B63516959</t>
  </si>
  <si>
    <t>TEATRE OBLIGATORI, S.L.</t>
  </si>
  <si>
    <t>FESTIVAL MINI BCN (MINIGREC)</t>
  </si>
  <si>
    <t>14S00049-006</t>
  </si>
  <si>
    <t>1714</t>
  </si>
  <si>
    <t>14S00050-006</t>
  </si>
  <si>
    <t>LA CIUTAT INVISIBLE SCCL</t>
  </si>
  <si>
    <t>ITINERARIS HISTÒRICS DEL COOPERATIVISME PELS</t>
  </si>
  <si>
    <t>14S00051-006</t>
  </si>
  <si>
    <t>G59104778</t>
  </si>
  <si>
    <t>ARCA DE NOÉ</t>
  </si>
  <si>
    <t>CELEBRACIÓ DE LA RUTA DELS NASSOS</t>
  </si>
  <si>
    <t>14S00052-006</t>
  </si>
  <si>
    <t>ASSOCIACIÓ AMICS DE LES HAVANERES "PORT VELL"</t>
  </si>
  <si>
    <t>DIFUSIO I PROMOCIO DE L'HAVANERA</t>
  </si>
  <si>
    <t>14S00056-006</t>
  </si>
  <si>
    <t>G58395013</t>
  </si>
  <si>
    <t>ASSOCIACIO DE PESSEBRISTES DE BARCELONA</t>
  </si>
  <si>
    <t>DIFUSIÓ I PROMOCIÓ DE CULTURA PESSEBRÍSTICA</t>
  </si>
  <si>
    <t>14S00057-006</t>
  </si>
  <si>
    <t>B65015075</t>
  </si>
  <si>
    <t>THE PROJECT MUSIC COMPANY SL</t>
  </si>
  <si>
    <t>25 GUITAR FESTIVAL BCN</t>
  </si>
  <si>
    <t>14S00058-006</t>
  </si>
  <si>
    <t>46 FESTIVAL INTERNACIONAL DE JAZZ D BARCELONA</t>
  </si>
  <si>
    <t>14S00059-006</t>
  </si>
  <si>
    <t>B62311832</t>
  </si>
  <si>
    <t>KITING-KITA . SL</t>
  </si>
  <si>
    <t>ACTIVITATS DE LA COMPANYIA CAMUT BAND</t>
  </si>
  <si>
    <t>14S00061-006</t>
  </si>
  <si>
    <t>G65896680</t>
  </si>
  <si>
    <t>ASOCIACIÓN PLATAFORMA CURATORIAL PARA EL ARTE CONTEMPORANEO BAR</t>
  </si>
  <si>
    <t>BAR RESIDENCIAS INTERNACIONALES DE ARTISTAS Y</t>
  </si>
  <si>
    <t>14S00066-006</t>
  </si>
  <si>
    <t>B08503583</t>
  </si>
  <si>
    <t>L'AVENÇ SL</t>
  </si>
  <si>
    <t>EDICIÓ DEL NÚMERO 400 DE LA REVISTA L'AVENÇ</t>
  </si>
  <si>
    <t>14S00067-006</t>
  </si>
  <si>
    <t>B63943781</t>
  </si>
  <si>
    <t>INEDIT PRODUCCIONES S.L.</t>
  </si>
  <si>
    <t>FESTIVAL IN-EDIT (12A EDICIÓ)</t>
  </si>
  <si>
    <t>14S00068-006</t>
  </si>
  <si>
    <t>G65496895</t>
  </si>
  <si>
    <t>ASSOCDE PROFESSIONALS PER A LA PROJECCIO I PROTECCIO DELS ESPECTACLES</t>
  </si>
  <si>
    <t>KACU MENSI L'ESPECTACLE</t>
  </si>
  <si>
    <t>14S00070-006</t>
  </si>
  <si>
    <t>B61978987</t>
  </si>
  <si>
    <t>PRIMAVERA SOUND SL</t>
  </si>
  <si>
    <t>PRIMAVERA SOUND 2014</t>
  </si>
  <si>
    <t>14S00077-006</t>
  </si>
  <si>
    <t>G43725233</t>
  </si>
  <si>
    <t>INSTITUT RAMON MUNTANER</t>
  </si>
  <si>
    <t>ELS GRUPS DE RECERCA LOCAL I EL 1714- FASE II</t>
  </si>
  <si>
    <t>14S00078-006</t>
  </si>
  <si>
    <t>G08906653</t>
  </si>
  <si>
    <t>FUNDACIO BOSCH GIMPERA</t>
  </si>
  <si>
    <t>PROFESTIVAL.NET PLATAFORMA DIFUSIÓ FESTIVALS</t>
  </si>
  <si>
    <t>14S00085-006</t>
  </si>
  <si>
    <t>ASSOCIACIO PROMOTORA DEL CENTRE DE CULTURA DE LES DONES FRANCESCA</t>
  </si>
  <si>
    <t>FEMLAB. ESPAI DE CULTURA DIGITAL</t>
  </si>
  <si>
    <t>14S00086-006</t>
  </si>
  <si>
    <t>FEDERACIÓ D'ATENEUS DE CATALUNYA</t>
  </si>
  <si>
    <t>EDICIÓ LLIBRE "HISTÒRIA I REALITAT ATENEUS"</t>
  </si>
  <si>
    <t>14S00089-006</t>
  </si>
  <si>
    <t>FUNDACIÓ PRIVADA AAVC</t>
  </si>
  <si>
    <t>ARXIU_DOSSIER</t>
  </si>
  <si>
    <t>14S00094-006</t>
  </si>
  <si>
    <t>B64693294</t>
  </si>
  <si>
    <t>N54 . PRODUCCIONS</t>
  </si>
  <si>
    <t>FESTIVAL DANSAT</t>
  </si>
  <si>
    <t>14S00096-006</t>
  </si>
  <si>
    <t>G08669954</t>
  </si>
  <si>
    <t>CERCLE ARTÍSTIC SANT LLUC</t>
  </si>
  <si>
    <t>SANTLLUC. CENTRE DE PRÀCTICA ARTÍSTICA</t>
  </si>
  <si>
    <t>14S00100-006</t>
  </si>
  <si>
    <t>B65893604</t>
  </si>
  <si>
    <t>PARALELOS MUSICALES SL</t>
  </si>
  <si>
    <t>PROGRAMACIÓ SALA BARTS</t>
  </si>
  <si>
    <t>14S00103-006</t>
  </si>
  <si>
    <t>B64113988</t>
  </si>
  <si>
    <t>INDIGESTIO MUSICAL SL</t>
  </si>
  <si>
    <t>INDIGESTIÓ 2014</t>
  </si>
  <si>
    <t>14S00106-006</t>
  </si>
  <si>
    <t>G61523965</t>
  </si>
  <si>
    <t>ASSOCIACIÓ ARXIUS OVNI</t>
  </si>
  <si>
    <t>ARXIUS OVNI- ACTIVITATS OVNI 2014</t>
  </si>
  <si>
    <t>14S00107-006</t>
  </si>
  <si>
    <t>G64267065</t>
  </si>
  <si>
    <t>ASSOCIACIÓ. HAMACA</t>
  </si>
  <si>
    <t>HAMACA A L'ESCOLA</t>
  </si>
  <si>
    <t>14S00108-006</t>
  </si>
  <si>
    <t>G64064199</t>
  </si>
  <si>
    <t>ASSOCIACIO DE BIOTECNOLEGS DE CATALUNYA</t>
  </si>
  <si>
    <t>BIOTECH ANNUAL CONGRESS 2014</t>
  </si>
  <si>
    <t>14S00109-006</t>
  </si>
  <si>
    <t>F63153951</t>
  </si>
  <si>
    <t>RGA-ROADA. SCCL</t>
  </si>
  <si>
    <t>ACTIVITATS CIA. ROBERTO G. ALONSO 2014</t>
  </si>
  <si>
    <t>14S00655-006</t>
  </si>
  <si>
    <t>B63130769</t>
  </si>
  <si>
    <t>SOL PICO CIA DE DANZA SL</t>
  </si>
  <si>
    <t>SOL PICÓ CIA DE DANZA</t>
  </si>
  <si>
    <t>14S00110-006</t>
  </si>
  <si>
    <t>G60321254</t>
  </si>
  <si>
    <t>FUNDACIÓ MÚSICA CONTEMPORÀNIA</t>
  </si>
  <si>
    <t>29 CICLE DE MÚSICA DEL SEGLE XX-XXI</t>
  </si>
  <si>
    <t>14S00112-006</t>
  </si>
  <si>
    <t>G65380065</t>
  </si>
  <si>
    <t>ASOCIACION INDEPENDIENTE PARA LA PRODUCCION Y DISTRIBUCION AUDIOVISUAL</t>
  </si>
  <si>
    <t>4º FESTIVAL INTERNACIONAL DE CINE NUNES</t>
  </si>
  <si>
    <t>14S00113-006</t>
  </si>
  <si>
    <t>G58119181</t>
  </si>
  <si>
    <t>ASSOCIACIÓ D'ACTORS I DIRECTORS PROFESSIONALS</t>
  </si>
  <si>
    <t>ACTIVITATS CULTURALS DE L'AADPC 2014</t>
  </si>
  <si>
    <t>14S00114-006</t>
  </si>
  <si>
    <t>G61890349</t>
  </si>
  <si>
    <t>ASSOCIACIO CULTURAL LA CIUTAT DE LES PARAULES</t>
  </si>
  <si>
    <t>ALMAZEN ESPAI DE CREACIO I DIFUSIO ARTISTICA, PROGRAMACIO ESTABLE</t>
  </si>
  <si>
    <t>14S00116-006</t>
  </si>
  <si>
    <t>G59927590</t>
  </si>
  <si>
    <t>ASSOCIACIÓ ORQUESTRA DE CAMBRA CATALANA</t>
  </si>
  <si>
    <t>CONCERTS DE PRIMAVERA I NADAL. CICLE ENCONTRES</t>
  </si>
  <si>
    <t>14S00117-006</t>
  </si>
  <si>
    <t>FUNDACIÓ ORFEÓ GRACIENC</t>
  </si>
  <si>
    <t>CICLE D'INTÈRPRETS JOVES DE MÚSICA. GENEREM O</t>
  </si>
  <si>
    <t>14S00118-006</t>
  </si>
  <si>
    <t>G62573563</t>
  </si>
  <si>
    <t>FUNDACIÓN PHOTOGRAPHIC SOCIAL VISION</t>
  </si>
  <si>
    <t>DOCFIELD&gt;14 FOTOGRAFIA DOCUMENTAL BARCELONA</t>
  </si>
  <si>
    <t>14S00122-006</t>
  </si>
  <si>
    <t>ASSOCIACIÓ GRÀCIA TERRITORI SONOR</t>
  </si>
  <si>
    <t>GRÀCIA TERRITORI SONOR, PROJECTE 2014</t>
  </si>
  <si>
    <t>14S00124-006</t>
  </si>
  <si>
    <t>G66086661</t>
  </si>
  <si>
    <t>ASSOCIACIÓ ZIRCÒLIKA</t>
  </si>
  <si>
    <t>PREMIS ZIRKOLIKA DE CIRC DE CATALUNYA</t>
  </si>
  <si>
    <t>14S00125-006</t>
  </si>
  <si>
    <t>G62942594</t>
  </si>
  <si>
    <t>FUNDACIÓ SUÑOL</t>
  </si>
  <si>
    <t>PROGRAMACIÓ D'ACTIVITATS 2014 AL NIVELL ZERO DE LA FUNDACIÓ SUÑOL</t>
  </si>
  <si>
    <t>14S00126-006</t>
  </si>
  <si>
    <t>G08897845</t>
  </si>
  <si>
    <t>PHONOS FUNDACIÓ PRIVADA</t>
  </si>
  <si>
    <t>PROJECTE D'ACTIVITATS 2014</t>
  </si>
  <si>
    <t>14S00127-006</t>
  </si>
  <si>
    <t>G58493677</t>
  </si>
  <si>
    <t>ASSOCIACIÓ DE PROFESSIONALS DE LA DANSA DE CATALU</t>
  </si>
  <si>
    <t>PROJECTES 2014 DE L' APDC</t>
  </si>
  <si>
    <t>14S00128-006</t>
  </si>
  <si>
    <t>B64198807</t>
  </si>
  <si>
    <t>ESPACIO DE ARTE CONTEMPORANEO DIEZY7, S.L.</t>
  </si>
  <si>
    <t>SWAB BARCELONA, FIRA INTERNACIONAL D'ART CONTEMPORANI</t>
  </si>
  <si>
    <t>14S00129-006</t>
  </si>
  <si>
    <t>G63418487</t>
  </si>
  <si>
    <t>ASOC CULTURAL D - I - N - A OBSERVATORIO DE EXPERIMENTACION SOBRE ARTETECNOLOGIA</t>
  </si>
  <si>
    <t>THE INFLUENCERS 2014</t>
  </si>
  <si>
    <t>14S00132-006</t>
  </si>
  <si>
    <t>G65154445</t>
  </si>
  <si>
    <t>ASSOCIACIÓ PROMOTORA DE LA FUNDACIÓ AUTORIA</t>
  </si>
  <si>
    <t>XIX BARNASANTS CANÇO D'AUTOR</t>
  </si>
  <si>
    <t>14S00141-006</t>
  </si>
  <si>
    <t>CENTRE CULTURAL GITANO LA MINA</t>
  </si>
  <si>
    <t>XXIIII CONCURS/FESTIVAL DE CANTE FLAMENCO LA MINA</t>
  </si>
  <si>
    <t>14S00142-006</t>
  </si>
  <si>
    <t>ASSOCIACIÓ EL GENERADOR ART I CREACIÓ CULTURAL</t>
  </si>
  <si>
    <t xml:space="preserve"> 4ES.TROBADES DE DANSA I CULTURA URBANA HOP14</t>
  </si>
  <si>
    <t>14S00145-006</t>
  </si>
  <si>
    <t>G65467763</t>
  </si>
  <si>
    <t>MIRA ASSOCIACIO CULTURAL</t>
  </si>
  <si>
    <t>MIRA FESTIVAL</t>
  </si>
  <si>
    <t>14S00147-006</t>
  </si>
  <si>
    <t>B65039158</t>
  </si>
  <si>
    <t>PELEVIN, SL</t>
  </si>
  <si>
    <t>PARKING SHAKESPEARE. MOLT SOROLL PER RES</t>
  </si>
  <si>
    <t>14S00148-006</t>
  </si>
  <si>
    <t>FUNDACIÓ LA RODA D'ACCIONS CULTURALS I DEL LLEURE</t>
  </si>
  <si>
    <t>LA MEMORIA LUDICA 1714/2014</t>
  </si>
  <si>
    <t>14S00150-006</t>
  </si>
  <si>
    <t>G65062077</t>
  </si>
  <si>
    <t>AGOST PRODUCCIONS</t>
  </si>
  <si>
    <t>ACTIVITATS DE FORAMCIÓ I DESENVOLUPAMENT D'ESPECTADORS ESCÈNICS</t>
  </si>
  <si>
    <t>14S00151-006</t>
  </si>
  <si>
    <t>ASSOCIACIO DE PESSEBRISTES DE CIUTAT VELLA</t>
  </si>
  <si>
    <t>ESCOLA-TALLER DE PESSEBRES DE BARCELONA</t>
  </si>
  <si>
    <t>14S00152-006</t>
  </si>
  <si>
    <t>LA PUNTUAL-PUTXINEL·LIS DE BARCELONA</t>
  </si>
  <si>
    <t>14S00153-006</t>
  </si>
  <si>
    <t>B61323291</t>
  </si>
  <si>
    <t>GESTORA D'ESPECTACLES NUS, SLU</t>
  </si>
  <si>
    <t>PROGRAMACIÓ I EXHIBICIÓ D'ESPECTACLES TEATRALS</t>
  </si>
  <si>
    <t>14S00162-006</t>
  </si>
  <si>
    <t>SEGUICI DEL NADAL DE BARCELONA (ESPERIT DEL NADASL) CONSOLIDACIO LES 4 ESTA</t>
  </si>
  <si>
    <t>14S00657-006</t>
  </si>
  <si>
    <t>G65507360</t>
  </si>
  <si>
    <t>ASSOC. PROMOTORA FUND. CAT. ARTE FL</t>
  </si>
  <si>
    <t>FESTIVAL FLAMENCO D' ESTIU</t>
  </si>
  <si>
    <t>14S00164-006</t>
  </si>
  <si>
    <t>G64196918</t>
  </si>
  <si>
    <t>ACPDC (ASSOC. CIES. PROFESSIONALS DANSA DE CAT.)</t>
  </si>
  <si>
    <t>....PROJECTE DE COMUNICACIÓ "L'APARADOR".</t>
  </si>
  <si>
    <t>14S00167-006</t>
  </si>
  <si>
    <t>NUNART</t>
  </si>
  <si>
    <t>14S00168-006</t>
  </si>
  <si>
    <t>G63733059</t>
  </si>
  <si>
    <t>ASOCIACIÓN CULTURAL MISCELANEA PARA LA DIFUCIÓN DEL ARTE</t>
  </si>
  <si>
    <t>ACTIVITATS MISCELANEA 2014</t>
  </si>
  <si>
    <t>14S00169-006</t>
  </si>
  <si>
    <t>B62706213</t>
  </si>
  <si>
    <t>ZINGARIA PRODUCCIONS SL</t>
  </si>
  <si>
    <t>CONCERTS HARLEM JAZZ CLUB 2014</t>
  </si>
  <si>
    <t>14S00170-006</t>
  </si>
  <si>
    <t>G62169388</t>
  </si>
  <si>
    <t>ASSOCIACIÓ CURT FICCIONS</t>
  </si>
  <si>
    <t>CURT FICCIONS, 17È FESTIVAL DE CURTMETRATGES</t>
  </si>
  <si>
    <t>14S00172-006</t>
  </si>
  <si>
    <t>G58085960</t>
  </si>
  <si>
    <t>ASSOCIACIÓ D'ESCRIPTORS EN LLENGUA CATALANA</t>
  </si>
  <si>
    <t>ENCONTRE D'ESCRIPTORS CATALANS, BASCOS I GALLECS</t>
  </si>
  <si>
    <t>14S00173-006</t>
  </si>
  <si>
    <t>FESTIVAL MPB-MUSICA POPULAR DE BARCELONA</t>
  </si>
  <si>
    <t>14S00174-006</t>
  </si>
  <si>
    <t>GRUP TORXA</t>
  </si>
  <si>
    <t>IXÈ CONCURS DE PERCUSSIO DE BARCELONA</t>
  </si>
  <si>
    <t>14S00175-006</t>
  </si>
  <si>
    <t>ASSOCIACIÓ DE CREADORES ESCÈNIQUES PROJECTE V</t>
  </si>
  <si>
    <t>NOVEMBRE VACA 2013.XIII MOSTRA DE CREADORES ESCÈNIQUES</t>
  </si>
  <si>
    <t>14S00176-006</t>
  </si>
  <si>
    <t>B08799322</t>
  </si>
  <si>
    <t>ZITZÀNIA</t>
  </si>
  <si>
    <t>ONZE NOU CATORZE(1714)</t>
  </si>
  <si>
    <t>14S00177-006</t>
  </si>
  <si>
    <t>G60058518</t>
  </si>
  <si>
    <t>ARQUINFAD</t>
  </si>
  <si>
    <t>PREMIS FAD D'ARQUITECTURA I SETMANA D'ARQUITECTURA ARQUINSET</t>
  </si>
  <si>
    <t>14S00179-006</t>
  </si>
  <si>
    <t>B65414708</t>
  </si>
  <si>
    <t>PELAIMAS, S.L.</t>
  </si>
  <si>
    <t>SAN MIGUEL MAS I MAS FESTIVAL 2014</t>
  </si>
  <si>
    <t>14S00183-006</t>
  </si>
  <si>
    <t>G62138946</t>
  </si>
  <si>
    <t>ASSOCIACIÓ CULTURAL CONSERVAS</t>
  </si>
  <si>
    <t>CREATIVITAT I ACCIÓ 2014</t>
  </si>
  <si>
    <t>14S00186-006</t>
  </si>
  <si>
    <t>G63950257</t>
  </si>
  <si>
    <t>ASSOCIACIÓ PREMIS INTERNACIONALS TERENCI MOIX</t>
  </si>
  <si>
    <t>PREMIS INTERNACIONALS TERENCI MOIX</t>
  </si>
  <si>
    <t>14S00196-006</t>
  </si>
  <si>
    <t>B17038480</t>
  </si>
  <si>
    <t>EIX 49 SL</t>
  </si>
  <si>
    <t>ACTIVITATS DEL TEATRE AKADÈMIA</t>
  </si>
  <si>
    <t>14S00203-006</t>
  </si>
  <si>
    <t>G58542994</t>
  </si>
  <si>
    <t>ASTER, AGRUPACIÓ ASTRONOMIA DE BARCELONA</t>
  </si>
  <si>
    <t xml:space="preserve"> ASTRONOMIA URBANA: ENSENYEM EL CEL ALS CIUTADANS DE BARCELONA</t>
  </si>
  <si>
    <t>14S00204-006</t>
  </si>
  <si>
    <t>COORDINADORA DE GEGANTERS DE BARCELONA</t>
  </si>
  <si>
    <t>30È ANIVERSARI DE LA COORDINADORA DE GEGANTERS DE BARCELONA</t>
  </si>
  <si>
    <t>14S00205-006</t>
  </si>
  <si>
    <t>AGRUPACIÓ SARDANISTA D'IDEAL DE CLAVÉ</t>
  </si>
  <si>
    <t>14S00208-006</t>
  </si>
  <si>
    <t>G65748543</t>
  </si>
  <si>
    <t>ASSOCIACIÓ CULTURAL FES TA FESTA</t>
  </si>
  <si>
    <t>FES TA FESTA - LA CULTURA POPULAR A LA RÀDIO I A INTERNET</t>
  </si>
  <si>
    <t>14S00209-006</t>
  </si>
  <si>
    <t>FORMACIO DIFUSIO I DOCUMENTACIO DE DANSA</t>
  </si>
  <si>
    <t>14S00211-006</t>
  </si>
  <si>
    <t>SOCIETAT CORAL D'IDEAL D'EN CLAVÉ</t>
  </si>
  <si>
    <t>PROMOCIO DEL CANT CORAL</t>
  </si>
  <si>
    <t>14S00660-006</t>
  </si>
  <si>
    <t>G64591951</t>
  </si>
  <si>
    <t>30 MINUTS DE MÚSICA CLÀSSICA</t>
  </si>
  <si>
    <t>14S00214-006</t>
  </si>
  <si>
    <t>G65272015</t>
  </si>
  <si>
    <t>ASSOCIACIÓ FOMENT DE LA RUMBA CATALANA (FORCAT)</t>
  </si>
  <si>
    <t>DIADA DE LA RUMBA 2014</t>
  </si>
  <si>
    <t>14S00217-006</t>
  </si>
  <si>
    <t>G64290034</t>
  </si>
  <si>
    <t>A*DESK, CRÍTICA I ART CONTEMPORANI</t>
  </si>
  <si>
    <t>FORMACIO, RECERCA ARTISTICA I DIFUSIO A*DESK</t>
  </si>
  <si>
    <t>14S00220-006</t>
  </si>
  <si>
    <t>G64104482</t>
  </si>
  <si>
    <t>ASSOCIACIÓ IMAGO BARCELONA</t>
  </si>
  <si>
    <t>....11A DIASPORA 2014: COLOMBIA-BARCELONA</t>
  </si>
  <si>
    <t>14S00225-006</t>
  </si>
  <si>
    <t>14S00231-006</t>
  </si>
  <si>
    <t>G58919069</t>
  </si>
  <si>
    <t>FEDERACIÓ D'INSTITUCIONS PROFESSIONALS DEL CÒMIC</t>
  </si>
  <si>
    <t>32 SALO INTERNACIONAL DEL COMIC DE BARCELONA</t>
  </si>
  <si>
    <t>14S00234-006</t>
  </si>
  <si>
    <t>A.R.R.H. LA CORONELA DE BARCELONA</t>
  </si>
  <si>
    <t>RECONSTRUCCIO BANDERA SANTA EULALIA DE BARCELONA</t>
  </si>
  <si>
    <t>14S00235-006</t>
  </si>
  <si>
    <t>ASSOCIACIO R.R.H. LA CORONELA DE BARCELONA</t>
  </si>
  <si>
    <t>RECONSTRUCCIÓ COTES GRAMALLA I MACERS (VESTITS) CIUTAT</t>
  </si>
  <si>
    <t>14S00236-006</t>
  </si>
  <si>
    <t>G65943854</t>
  </si>
  <si>
    <t>EL GLOBUS VERMELL, ASSOCIACIÓ CULTURAL</t>
  </si>
  <si>
    <t>RUTA GATCPAC</t>
  </si>
  <si>
    <t>14S00244-006</t>
  </si>
  <si>
    <t>ENS DE L'ASSOCIACIONISME CULTURAL CATALÀ</t>
  </si>
  <si>
    <t>AGENDA</t>
  </si>
  <si>
    <t>14S00248-006</t>
  </si>
  <si>
    <t>EDICIÓ DE L'ESTUDI SOBRE L'IMPACTE DE LA FESTA A LA CIUTAT DE BARCELONA</t>
  </si>
  <si>
    <t>14S00250-006</t>
  </si>
  <si>
    <t>A58252099</t>
  </si>
  <si>
    <t>IBERCAMARA, S.A.</t>
  </si>
  <si>
    <t xml:space="preserve"> IBERCAMERA 2014</t>
  </si>
  <si>
    <t>14S00251-006</t>
  </si>
  <si>
    <t>A58242371</t>
  </si>
  <si>
    <t>TRES PER 3 S.A.</t>
  </si>
  <si>
    <t xml:space="preserve"> PROGRAMACIÓ DEL TEATRE VICTÒRIA</t>
  </si>
  <si>
    <t>14S00252-006</t>
  </si>
  <si>
    <t>G64584923</t>
  </si>
  <si>
    <t>ASSOC. CULTURAL NIU</t>
  </si>
  <si>
    <t>....NIU:ESPAI ARTISTIC CONTEMPORANI</t>
  </si>
  <si>
    <t>14S00253-006</t>
  </si>
  <si>
    <t>G64167877</t>
  </si>
  <si>
    <t>ASSOCIACIÓ CULTURAL VIU EL TEATRE</t>
  </si>
  <si>
    <t>10 EDICIO VIU EL TEATRE</t>
  </si>
  <si>
    <t>14S00254-006</t>
  </si>
  <si>
    <t>G61918215</t>
  </si>
  <si>
    <t>ARTÍPOLIS</t>
  </si>
  <si>
    <t>19A MOSTRA DE TEATRE DE BARCELONA</t>
  </si>
  <si>
    <t>14S00255-006</t>
  </si>
  <si>
    <t>G60234903</t>
  </si>
  <si>
    <t>LA FÀBRICA DE CINEMA ALTERNATIU</t>
  </si>
  <si>
    <t>21E FESTIVAL DE CINEMA INDEPENDENT DE BARCELONA, L'ALTERNATIVA</t>
  </si>
  <si>
    <t>14S00256-006</t>
  </si>
  <si>
    <t>FEDERACIÓ CATALANA D'ENTITATS CORALS</t>
  </si>
  <si>
    <t>49 FESTIVAL INTERNACIONAL DE CANT CORAL</t>
  </si>
  <si>
    <t>14S00257-006</t>
  </si>
  <si>
    <t>G58415860</t>
  </si>
  <si>
    <t>ASSOCIACIÓ DEL CONCURS MARIA CANALS</t>
  </si>
  <si>
    <t>60 CONCURS INTERNACIONAL DE MÚSICA MARIA CANALS DE BARCELONA</t>
  </si>
  <si>
    <t>14S00259-006</t>
  </si>
  <si>
    <t>B58957325</t>
  </si>
  <si>
    <t>GELABERT AZZOPARDI COMPANYIA DE DANSA S.L.</t>
  </si>
  <si>
    <t>14S00260-006</t>
  </si>
  <si>
    <t>G63881759</t>
  </si>
  <si>
    <t>CAIXA D'EINES DE TEATRO DE LOS SENTIDOS</t>
  </si>
  <si>
    <t>ACTIVITATS 2014 DE CAIXA D'EINES DE TEATRO DE LOS SENTIDOS</t>
  </si>
  <si>
    <t>14S00261-006</t>
  </si>
  <si>
    <t>ASSOCIACIÓ MUSICS JAZZ I MUSICA MODERNA CATALUNYA</t>
  </si>
  <si>
    <t>ACTIVITATS 2014. L'AMJM FA 25 ANYS!</t>
  </si>
  <si>
    <t>14S00262-006</t>
  </si>
  <si>
    <t>G58179755</t>
  </si>
  <si>
    <t>JOVENTUTS MUSICALS DE BARCELONA</t>
  </si>
  <si>
    <t>ACTIVITATS ANUALS DE JOVENTUTS MUSICALS DE BARCELONA</t>
  </si>
  <si>
    <t>14S00263-006</t>
  </si>
  <si>
    <t>B62500061</t>
  </si>
  <si>
    <t>COMPAÑIA DE DANZA MAR Y JAVIER SL</t>
  </si>
  <si>
    <t>ACTIVITATS CIA MAR GOMEZ 2014</t>
  </si>
  <si>
    <t>14S00264-006</t>
  </si>
  <si>
    <t>G64319072</t>
  </si>
  <si>
    <t>ASSOCIACIÓ KÒNICLAB, CREACIÓ CONTEMPORANEA I</t>
  </si>
  <si>
    <t>ACTIVITATS DE LA PLATAFORMA KÒNICLAB/KONICTHTR 2014</t>
  </si>
  <si>
    <t>14S00265-006</t>
  </si>
  <si>
    <t>G62612924</t>
  </si>
  <si>
    <t>FUNDACIÓ ROMEA PER A LES ARTS ESCÈNIQUES</t>
  </si>
  <si>
    <t>ACTIVITATS FUNDACIÓ ROMEA 2014</t>
  </si>
  <si>
    <t>14S00267-006</t>
  </si>
  <si>
    <t>G64512593</t>
  </si>
  <si>
    <t>AMUC-BCN (ASSOCIACIÓ DE MÚSICS AL CARRER)</t>
  </si>
  <si>
    <t>AMB LA MUSICA A UNA ALTRA BANDA 2014</t>
  </si>
  <si>
    <t>14S00268-006</t>
  </si>
  <si>
    <t>B64004450</t>
  </si>
  <si>
    <t>RAIÑA LUPA, SL</t>
  </si>
  <si>
    <t>ARTS LIBRIS, FIRA INTERNACIONAL DEL LLIBRE D'ART, FOTOGRAFIA I DISSENY DE B</t>
  </si>
  <si>
    <t>14S00269-006</t>
  </si>
  <si>
    <t>G64073869</t>
  </si>
  <si>
    <t>ASSOCIACIÓ CAPIBOLA BLUES</t>
  </si>
  <si>
    <t>ASSOCIACIO CAPIBOLA BLUES</t>
  </si>
  <si>
    <t>14S00275-006</t>
  </si>
  <si>
    <t>G64732001</t>
  </si>
  <si>
    <t>INSTITUT DE LA MUSICA JUEVA DE BARCELONA</t>
  </si>
  <si>
    <t>CICLE DE CONCERTS DE MUSICA DE CAMBRA D'AUTORS JUEUS I CATALANS</t>
  </si>
  <si>
    <t>14S00276-006</t>
  </si>
  <si>
    <t>G60434487</t>
  </si>
  <si>
    <t>ORQUESTRA BARROCA CATALANA</t>
  </si>
  <si>
    <t>CICLE DE CONCERTS ESPAIS EMBLEMÀTICS DE BARCELONA</t>
  </si>
  <si>
    <t>14S00277-006</t>
  </si>
  <si>
    <t>FUNDACIÓ PRIVADA TALLER DE MÚSICS</t>
  </si>
  <si>
    <t>CIUTAT FLAMENCO 2014</t>
  </si>
  <si>
    <t>14S00279-006</t>
  </si>
  <si>
    <t>CONNEXIONS, UN CICLE DE DIALEGS MUSICALS A BARCELONA</t>
  </si>
  <si>
    <t>14S00280-006</t>
  </si>
  <si>
    <t>G64691090</t>
  </si>
  <si>
    <t>ASSOCIACIÓ CONSTRUINT A LA SALA</t>
  </si>
  <si>
    <t>CONSTRUINT A LA SALA 2014</t>
  </si>
  <si>
    <t>14S00282-006</t>
  </si>
  <si>
    <t>B60659042</t>
  </si>
  <si>
    <t>NUMBER NINE, S.L.</t>
  </si>
  <si>
    <t>DANCING MOOG BARCELONA</t>
  </si>
  <si>
    <t>14S00283-006</t>
  </si>
  <si>
    <t>B61008587</t>
  </si>
  <si>
    <t>PLANETA MED SL</t>
  </si>
  <si>
    <t>DOCSBARCELONA - FESTIVAL INTERNACIONAL DE CINEMA DOCUMENTAL I PITCHING FORU</t>
  </si>
  <si>
    <t>14S00284-006</t>
  </si>
  <si>
    <t>G63902233</t>
  </si>
  <si>
    <t>COORDINADORA DE FESTIVALS DE CINEMA I VÍDEO DE CAT</t>
  </si>
  <si>
    <t>EL DIA MES CURT</t>
  </si>
  <si>
    <t>14S00285-006</t>
  </si>
  <si>
    <t>EL DOCUMENTAL DEL MES A BARCELONA</t>
  </si>
  <si>
    <t>14S00286-006</t>
  </si>
  <si>
    <t>G62694013</t>
  </si>
  <si>
    <t>ASSOCIACIÓ CULTURAL MODIBAND</t>
  </si>
  <si>
    <t>EL MEU PRIMER FESTIVAL</t>
  </si>
  <si>
    <t>14S00288-006</t>
  </si>
  <si>
    <t>F62571997</t>
  </si>
  <si>
    <t>COMPAÑÍA DE DANZA ERRE QUE ERRE SCCL</t>
  </si>
  <si>
    <t>ERRE QUE ERRE DANZA 2014</t>
  </si>
  <si>
    <t>14S00290-006</t>
  </si>
  <si>
    <t>ASS. FESTIVAL CREACIÓ CONTEMPORÀNIA DE POBLENOU</t>
  </si>
  <si>
    <t>FESTIVAL DE CREACIÓ CONTEMPORÀNIA ESCENA POBLENOU 2014</t>
  </si>
  <si>
    <t>14S00294-006</t>
  </si>
  <si>
    <t>B65542813</t>
  </si>
  <si>
    <t>BRADOW MANUFACTURAS, S.L.</t>
  </si>
  <si>
    <t>FESTIVAL PRÒXIMS BARCELONA</t>
  </si>
  <si>
    <t>14S00295-006</t>
  </si>
  <si>
    <t>B63868079</t>
  </si>
  <si>
    <t>SCREEN PROJECTS S.L.</t>
  </si>
  <si>
    <t>FESTIVAL SCREEN I FIRA LOOP</t>
  </si>
  <si>
    <t>14S00296-006</t>
  </si>
  <si>
    <t>G65878126</t>
  </si>
  <si>
    <t>FUNDACIÓN CULTURA Y GASTRONOMÍA ESPAÑOLA</t>
  </si>
  <si>
    <t>FILM AND COOK</t>
  </si>
  <si>
    <t>14S00297-006</t>
  </si>
  <si>
    <t>G64031586</t>
  </si>
  <si>
    <t>HABITUAL VIDEO TEAM</t>
  </si>
  <si>
    <t>FLUX 2014 FESTIVAL DE VIDEO D'AUTOR</t>
  </si>
  <si>
    <t>14S00299-006</t>
  </si>
  <si>
    <t>B63634992</t>
  </si>
  <si>
    <t>HIPNOTIK FESTIVAL S.L.</t>
  </si>
  <si>
    <t>HIPNOTIK FESTIVAL</t>
  </si>
  <si>
    <t>14S00300-006</t>
  </si>
  <si>
    <t>IN [VISIBLE]</t>
  </si>
  <si>
    <t>14S00301-006</t>
  </si>
  <si>
    <t>IV FESTIVAL DE TANGO "BARCELONA, GARDEL, BUENOS AIRES"</t>
  </si>
  <si>
    <t>14S00303-006</t>
  </si>
  <si>
    <t>JUGADA A 3 BANDAS BARCELONA</t>
  </si>
  <si>
    <t>14S00308-006</t>
  </si>
  <si>
    <t>POETRY SLAM BARCELONA</t>
  </si>
  <si>
    <t>14S00311-006</t>
  </si>
  <si>
    <t>PROGRAMACIÓ DEL TEATRE POLIORAMA</t>
  </si>
  <si>
    <t>14S00313-006</t>
  </si>
  <si>
    <t>G63303283</t>
  </si>
  <si>
    <t>ASOCIACION CULTURAL PULGAS MIX</t>
  </si>
  <si>
    <t>PULGAS MIX FESTIVAL CULTURAL EN ACCION 19 EDICION</t>
  </si>
  <si>
    <t>14S00314-006</t>
  </si>
  <si>
    <t>A08972317</t>
  </si>
  <si>
    <t>C.I.R.T.A., S.A.</t>
  </si>
  <si>
    <t>REPRESENTACIÓ D'OBRES DE TEATRE A LA VILLARROEL DURANT L'ANY 2014</t>
  </si>
  <si>
    <t>14S00315-006</t>
  </si>
  <si>
    <t>B61822292</t>
  </si>
  <si>
    <t>SERVEIS ESCENICS ROMEA, S.L.</t>
  </si>
  <si>
    <t>REPRESENTACIÓD'OBRES DE TEATRE AL TEATRE ROMEA DURANT L'ANY 2014</t>
  </si>
  <si>
    <t>14S00316-006</t>
  </si>
  <si>
    <t>B60748803</t>
  </si>
  <si>
    <t>LA FANFARRA S.L.</t>
  </si>
  <si>
    <t>REVISTA DIGITAL PUTXINEL·LI</t>
  </si>
  <si>
    <t>14S00317-006</t>
  </si>
  <si>
    <t>B63602437</t>
  </si>
  <si>
    <t>VERSUS TEATRE S.L.</t>
  </si>
  <si>
    <t>SALA ALTERNATIVA  AMB PTODUCCIÓ+ FONS DE RECURSOS</t>
  </si>
  <si>
    <t>14S00318-006</t>
  </si>
  <si>
    <t>B59721688</t>
  </si>
  <si>
    <t>TEATRE DE LA NAU SL</t>
  </si>
  <si>
    <t>SALA DE TEATRE AMB PRODUCCIÓ PRÒPIA MÈS ARTS PLÀSTIQUES</t>
  </si>
  <si>
    <t>14S00319-006</t>
  </si>
  <si>
    <t>SALA MONTJUÏC</t>
  </si>
  <si>
    <t>14S00321-006</t>
  </si>
  <si>
    <t>TALKING GALLERIES 2014</t>
  </si>
  <si>
    <t>14S00322-006</t>
  </si>
  <si>
    <t>A FAD, ARTISTES I ARTESANS DEL FAD</t>
  </si>
  <si>
    <t>TALLERS OBERTS</t>
  </si>
  <si>
    <t>14S00323-006</t>
  </si>
  <si>
    <t>B60133691</t>
  </si>
  <si>
    <t>SERVEIS ESCÈNICS COMTAL, S.L.</t>
  </si>
  <si>
    <t>TEATRE CONDAL</t>
  </si>
  <si>
    <t>14S00324-006</t>
  </si>
  <si>
    <t>B63865828</t>
  </si>
  <si>
    <t>SERVEIS ESCENICS GOYA, S.L.</t>
  </si>
  <si>
    <t>TEATRE GOYA</t>
  </si>
  <si>
    <t>14S00325-006</t>
  </si>
  <si>
    <t>A58283391</t>
  </si>
  <si>
    <t>PEMSA SAU</t>
  </si>
  <si>
    <t>TOT FESTIVAL, FESTIVAL DE TITELLES I DE TEATRE D'OBJECTES DE BARCELONA</t>
  </si>
  <si>
    <t>14S00326-006</t>
  </si>
  <si>
    <t>G62045885</t>
  </si>
  <si>
    <t>ASSOCIACIÓ PREMIS BUTACA</t>
  </si>
  <si>
    <t>XX EDICIÓ PREMIS BUTACA</t>
  </si>
  <si>
    <t>14S00328-006</t>
  </si>
  <si>
    <t>19A MOSTRA INTERNACIONAL DE CINEMA GAI I LESBIA DE BCN</t>
  </si>
  <si>
    <t>14S00334-006</t>
  </si>
  <si>
    <t>PREMIS LAMBDA 2014</t>
  </si>
  <si>
    <t>14S00339-006</t>
  </si>
  <si>
    <t>1714-2014, MÚSICA, CANT CORAL I PAÍS, UNA RELACIÓ INDESTRIABLE. FASE 2</t>
  </si>
  <si>
    <t>14S00347-006</t>
  </si>
  <si>
    <t>J65295917</t>
  </si>
  <si>
    <t>EL REI DE LA MÀGIA, SCP</t>
  </si>
  <si>
    <t>II FESTIVAL EL REI DE LA MAGIA. MAGS I MAGES DE CATALUNYA.</t>
  </si>
  <si>
    <t>14S00353-006</t>
  </si>
  <si>
    <t>G58366675</t>
  </si>
  <si>
    <t>ASSOCIACIÓ DE PUBLICACIONS PERIÒRIQUES EN CATALÀ</t>
  </si>
  <si>
    <t>QUIOSC.CAT</t>
  </si>
  <si>
    <t>14S00356-006</t>
  </si>
  <si>
    <t>G62231238</t>
  </si>
  <si>
    <t>ASSOCIACIÓ CULTURAL TELENOIKA</t>
  </si>
  <si>
    <t>ACTIVITATS TELENOIKA 2014</t>
  </si>
  <si>
    <t>14S00358-006</t>
  </si>
  <si>
    <t>G63100911</t>
  </si>
  <si>
    <t>LA PODEROSA, ASSOCIACIÓ CULTURAL</t>
  </si>
  <si>
    <t>LA PODEROSA 2014, ESPAI PER LA DANSA I ELS SEUS CONTAMINANTS</t>
  </si>
  <si>
    <t>14S00363-006</t>
  </si>
  <si>
    <t>G64110513</t>
  </si>
  <si>
    <t>ASSOCIACIÓ ARTÍSTICA I CULTURAL SUDANSA</t>
  </si>
  <si>
    <t>PROJECTE D'EDUCACIO ARTISTICA I CULTURAL AMB DANSA</t>
  </si>
  <si>
    <t>14S00364-006</t>
  </si>
  <si>
    <t>MAGIA AL TEATRE</t>
  </si>
  <si>
    <t>14S00365-006</t>
  </si>
  <si>
    <t>G65138687</t>
  </si>
  <si>
    <t>ASOCIACIÓN LA ESCUELITA</t>
  </si>
  <si>
    <t>PORTA 4. ESPAI DE FORMACIÓ, CREACIÓ, PRODUCCIÓ I EXHIBICIÓ TEATRAL.</t>
  </si>
  <si>
    <t>14S00366-006</t>
  </si>
  <si>
    <t>B60758109</t>
  </si>
  <si>
    <t>TANTARANTANA TEATRE, S.L.</t>
  </si>
  <si>
    <t>PROJECTE TANTARANTANA</t>
  </si>
  <si>
    <t>14S00367-006</t>
  </si>
  <si>
    <t>CICLE DE CONCERTS AL SIDECAR 2014</t>
  </si>
  <si>
    <t>14S00368-006</t>
  </si>
  <si>
    <t>B59574764</t>
  </si>
  <si>
    <t>TARANTOS JAMBOREE S.L.</t>
  </si>
  <si>
    <t>JAMBOREE JAZZ CLUB</t>
  </si>
  <si>
    <t>14S00372-006</t>
  </si>
  <si>
    <t>B65290751</t>
  </si>
  <si>
    <t>LA MANDARINA DE NEWTON S.L.</t>
  </si>
  <si>
    <t>CICLE D'ACTIVITATS DE DIVULGACIÓ DE LA CIÈNCIA I LA TECNOLOGIA</t>
  </si>
  <si>
    <t>14S00374-006</t>
  </si>
  <si>
    <t>G62426937</t>
  </si>
  <si>
    <t>FUNDACIÓ CENTRE DE REGULACIÓ GENÒMICA</t>
  </si>
  <si>
    <t>LA CIÈNCIA A DEBAT:CAFÉS CIENTIFICS</t>
  </si>
  <si>
    <t>14S00375-006</t>
  </si>
  <si>
    <t>SETMANA DEL CERVELL 2014</t>
  </si>
  <si>
    <t>14S00384-006</t>
  </si>
  <si>
    <t>ASSOCIACIÓ MUSICAL DE MESTRES DIRECTORS</t>
  </si>
  <si>
    <t>14S00386-006</t>
  </si>
  <si>
    <t>B64311418</t>
  </si>
  <si>
    <t>FLYHARD PRODUCCIONS SL</t>
  </si>
  <si>
    <t>SALA FLYHARD: TEMPORADA 2014-2015</t>
  </si>
  <si>
    <t>14S00390-006</t>
  </si>
  <si>
    <t>G66170036</t>
  </si>
  <si>
    <t>FUNDACIÓ BZM DE DIVULGACIÓ DE LA MÚSICA DE BACH</t>
  </si>
  <si>
    <t>BACHCELONA - FESTIVAL BACH DE BARCELONA</t>
  </si>
  <si>
    <t>14S00394-006</t>
  </si>
  <si>
    <t>G65903619</t>
  </si>
  <si>
    <t>FUNDACIÓ PRIVADA EDUCABOT</t>
  </si>
  <si>
    <t>BARCELONA ROBOTICS MEETING</t>
  </si>
  <si>
    <t>14S00395-006</t>
  </si>
  <si>
    <t>B64912421</t>
  </si>
  <si>
    <t>MAGANDANGO SL</t>
  </si>
  <si>
    <t>....ACTIVITAT ALMERIA TEATRE 2014</t>
  </si>
  <si>
    <t>14S00396-006</t>
  </si>
  <si>
    <t>V62469515</t>
  </si>
  <si>
    <t>COORD. COLLES DE DIABLES I BESTIES DE FOC DE BCN</t>
  </si>
  <si>
    <t>28 ANYS FENT COORDINADORA</t>
  </si>
  <si>
    <t>14S00400-006</t>
  </si>
  <si>
    <t>G60262300</t>
  </si>
  <si>
    <t>ASSOCIACIÓ CULTURAL CATALUNYA ROCK</t>
  </si>
  <si>
    <t>MUSIC DEL MES 2014</t>
  </si>
  <si>
    <t>14S00402-006</t>
  </si>
  <si>
    <t>PRESENTACIO PREMIS ENDERROK 2014</t>
  </si>
  <si>
    <t>14S00403-006</t>
  </si>
  <si>
    <t>ANUARI DE LA MUSICA 2014</t>
  </si>
  <si>
    <t>14S00405-006</t>
  </si>
  <si>
    <t>B65478372</t>
  </si>
  <si>
    <t>THOMAS NOONE DANCE SLU</t>
  </si>
  <si>
    <t>ACTIVITAT ARTISTICA, PEDAGÓGICA I SOCIAL DE THOMAS NOONE DANCE PER 2014.</t>
  </si>
  <si>
    <t>14S00406-006</t>
  </si>
  <si>
    <t>A08215360</t>
  </si>
  <si>
    <t>CINE TEATRO BORRAS, S.A.</t>
  </si>
  <si>
    <t>SUPORT A  LA PROGRAMACIÓ</t>
  </si>
  <si>
    <t>14S00407-006</t>
  </si>
  <si>
    <t>B08041600</t>
  </si>
  <si>
    <t>EMPRESA ALIANZA, S.L.</t>
  </si>
  <si>
    <t>SUPORT A LA PROGRAMACIÓ</t>
  </si>
  <si>
    <t>14S00408-006</t>
  </si>
  <si>
    <t>A08135568</t>
  </si>
  <si>
    <t>CINES BALAÑA S.A.</t>
  </si>
  <si>
    <t>14S00409-006</t>
  </si>
  <si>
    <t>O1ASSOCIACIÓ DE PROFESSIONALS DE CIRC DE CATALUNYA</t>
  </si>
  <si>
    <t>ASSOCIACIO DE PROFESSIONALS DEL CIRC DE CATALUNYA</t>
  </si>
  <si>
    <t>14S00419-006</t>
  </si>
  <si>
    <t>B60432291</t>
  </si>
  <si>
    <t>ADVANCED MUSIC S.L.</t>
  </si>
  <si>
    <t>21È FESTIVAL DE MÚSICA AVANÇADA I NEW MEDIA ART DE BARCELONA, SONAR DIA 201</t>
  </si>
  <si>
    <t>14S00421-006</t>
  </si>
  <si>
    <t>B65617680</t>
  </si>
  <si>
    <t>ESPAII EDUTAINMENT SL</t>
  </si>
  <si>
    <t>SETMANA INTERNACIONAL DE L'ESPAI BARCELONA 2014</t>
  </si>
  <si>
    <t>14S00422-006</t>
  </si>
  <si>
    <t>G62766472</t>
  </si>
  <si>
    <t>ASSOCIACIÓ DE SALES DE CONCERTS DE CATALUNYA</t>
  </si>
  <si>
    <t>CURTCIRCUIT DE SALES 2014</t>
  </si>
  <si>
    <t>14S00427-006</t>
  </si>
  <si>
    <t>G59698639</t>
  </si>
  <si>
    <t>ASSOCIACIÓ CATALANA DE CRÍTICS D'ART</t>
  </si>
  <si>
    <t>30 PREMIS ACCA A LA CRÍTICA D'ART</t>
  </si>
  <si>
    <t>14S00435-006</t>
  </si>
  <si>
    <t>ASSOCIACIÓ DISCAPACITAT VISUAL CATALUNYA: B1+B2+B3</t>
  </si>
  <si>
    <t>PROPOSTA CULTURAL ADAPTADA PER A PERSONES AMB DISCAPACITAT VISUAL</t>
  </si>
  <si>
    <t>14S00454-006</t>
  </si>
  <si>
    <t>G61914446</t>
  </si>
  <si>
    <t>ADN ASOCIACIÓN CULTURAL MULTIDISCIPLINAR</t>
  </si>
  <si>
    <t xml:space="preserve"> 9È FESTIVAL INTERNACIONAL D'ARQUITECTURA EME3-2014</t>
  </si>
  <si>
    <t>14S00455-006</t>
  </si>
  <si>
    <t>G63902167</t>
  </si>
  <si>
    <t>NU2'S ASSOCIACIÓ PER LA CREACIÓ</t>
  </si>
  <si>
    <t>NU2'S ASSOCIACIÓ PER A LA CREACIÓ</t>
  </si>
  <si>
    <t>14S00457-006</t>
  </si>
  <si>
    <t>G58239252</t>
  </si>
  <si>
    <t>ESCOLA DE PUNTAIRES DE BARCELONA, FUNDACIÓ PR</t>
  </si>
  <si>
    <t>14S00459-006</t>
  </si>
  <si>
    <t>G65270589</t>
  </si>
  <si>
    <t>ASSOCIACIÓ HALFHOUSE</t>
  </si>
  <si>
    <t>14S00461-006</t>
  </si>
  <si>
    <t>DRAP-ART14.FESTIVAL INTERNACIONAL DE RECICLATGE ARTISTIC DE CATALUNYA</t>
  </si>
  <si>
    <t>14S00466-006</t>
  </si>
  <si>
    <t>B60883964</t>
  </si>
  <si>
    <t>SOLMONTROS, S.L.</t>
  </si>
  <si>
    <t>14S00472-006</t>
  </si>
  <si>
    <t>XÈ BALL DE RAMS, FORM ESCÈNICA, CAPT SOC, DANSA ESCOLA, POLCA HOST, NOU VES</t>
  </si>
  <si>
    <t>14S00483-006</t>
  </si>
  <si>
    <t>Q0868003E</t>
  </si>
  <si>
    <t>REIAL ACADÈMIA DE BONES LLETRES</t>
  </si>
  <si>
    <t>LA HISTÒRIA DE LA CULTURA CATALANA</t>
  </si>
  <si>
    <t>14S00498-006</t>
  </si>
  <si>
    <t>B65251092</t>
  </si>
  <si>
    <t>CINEMES GIRONA SL</t>
  </si>
  <si>
    <t>PROGRAMACIÓ OBERTA 2014</t>
  </si>
  <si>
    <t>14S00501-006</t>
  </si>
  <si>
    <t>CASA ASIA FILM WEEK</t>
  </si>
  <si>
    <t>14S00502-006</t>
  </si>
  <si>
    <t>G59856781</t>
  </si>
  <si>
    <t>GREMI DE GALERIES D'ART DE CATALUNYA</t>
  </si>
  <si>
    <t>GUIA DE GALERIES D'ART DE BARCELONA I PROMOCIO DE LES SEVES ACTIVITATS</t>
  </si>
  <si>
    <t>14S00503-006</t>
  </si>
  <si>
    <t>JORNADES SOBRE ART I GALERISME 2014</t>
  </si>
  <si>
    <t>14S00507-006</t>
  </si>
  <si>
    <t>G65619173</t>
  </si>
  <si>
    <t>ASSOCIACIÓ MUTUO</t>
  </si>
  <si>
    <t>MUTUO CENTRO DE ARTE</t>
  </si>
  <si>
    <t>14S00517-006</t>
  </si>
  <si>
    <t>G65011363</t>
  </si>
  <si>
    <t>ASSOCIACIÓ FAMÍLIA DE JOAN MARAGALL I CLARA NOBLE</t>
  </si>
  <si>
    <t>MARAGALL A CASA</t>
  </si>
  <si>
    <t>14S00530-006</t>
  </si>
  <si>
    <t>G65274052</t>
  </si>
  <si>
    <t>ASOCIACIÓN ESTUDIOSOS DEL TEMA- ETHALL</t>
  </si>
  <si>
    <t>PROGRAMA DE EXPOSICIONES ETHALL-EDICIÓN DE CARTELES DE LAS EXPOSICIONES</t>
  </si>
  <si>
    <t>14S00553-006</t>
  </si>
  <si>
    <t>G65746703</t>
  </si>
  <si>
    <t>FEDERACIÓ DE DIABLES DE CIUTAT DE BARCELONA 2012</t>
  </si>
  <si>
    <t>MÉS ENLLÀ DEL CORREFOC...</t>
  </si>
  <si>
    <t>14S00559-006</t>
  </si>
  <si>
    <t>G64463862</t>
  </si>
  <si>
    <t>SOCIEDAD FLAMENCA BARCELONESA EL DORADO</t>
  </si>
  <si>
    <t xml:space="preserve"> PROJECTE DE DIFUSIÓ I PROMOCIÓ DE LA CULTURA FLAMENCA A LA CIUTAT DE BARCE</t>
  </si>
  <si>
    <t>14S00562-006</t>
  </si>
  <si>
    <t>COOP. PROMOTORA DE MITJANS AUDIOVISUALS (DRAC</t>
  </si>
  <si>
    <t>XXII MOSTRA INTERNACIONAL DE FILMS DE DONDES DE BARCELONA</t>
  </si>
  <si>
    <t>14S00563-006</t>
  </si>
  <si>
    <t>CONSTRUIR MIRADES: FORMACIÓ EN LLENGUATGES AUDIOVISUALS</t>
  </si>
  <si>
    <t>14S00577-006</t>
  </si>
  <si>
    <t>G62173679</t>
  </si>
  <si>
    <t>AESS ESTUDIANTS DE L'ETSETB - UPC</t>
  </si>
  <si>
    <t>TALLER, CURSOS I SEMINARIS DE NOVES TECNOLOGIES</t>
  </si>
  <si>
    <t>14S00580-006</t>
  </si>
  <si>
    <t>V61492294</t>
  </si>
  <si>
    <t>MOVIMENT CORAL CATALÀ</t>
  </si>
  <si>
    <t>OFICINA PEL CANT CORAL DE LA MEDITERRANIA</t>
  </si>
  <si>
    <t>14S00593-006</t>
  </si>
  <si>
    <t>B63404255</t>
  </si>
  <si>
    <t>ACTIVITATS &amp; REALITATS S.L.</t>
  </si>
  <si>
    <t>GESTIO I PROGRAMACIO TEATRENEU</t>
  </si>
  <si>
    <t>14S00594-006</t>
  </si>
  <si>
    <t>ACTIVITATS &amp; REALITATS, S.L.</t>
  </si>
  <si>
    <t>GESTIO I PROGRAMACIO DE L'AQUITANEA TEATRE</t>
  </si>
  <si>
    <t>14S00596-006</t>
  </si>
  <si>
    <t>G60801636</t>
  </si>
  <si>
    <t>A.C.D.A.C. - LA CALDERA</t>
  </si>
  <si>
    <t>PROJECTE LA CALDERA 2014</t>
  </si>
  <si>
    <t>14S00599-006</t>
  </si>
  <si>
    <t>B65128043</t>
  </si>
  <si>
    <t>ILIACAN S.L.U.</t>
  </si>
  <si>
    <t xml:space="preserve"> ACTIVITATS ILIACAN 2014</t>
  </si>
  <si>
    <t>14S00600-006</t>
  </si>
  <si>
    <t>G61916854</t>
  </si>
  <si>
    <t>ASSOCIACIÓ TOT PEL CLAQUÉ</t>
  </si>
  <si>
    <t>ACTIVITATS 2014 ASSOCIACIO TOT PEL CLAQUE</t>
  </si>
  <si>
    <t>14S00611-006</t>
  </si>
  <si>
    <t>G64807852</t>
  </si>
  <si>
    <t>L'ULL CEC, AMICS DE L'INAUDIT</t>
  </si>
  <si>
    <t>....L'ULL CEC: PROGRAMACIÓ EN VIU I FORMACIÓ 2014.</t>
  </si>
  <si>
    <t>14S00120-006</t>
  </si>
  <si>
    <t>J65262800</t>
  </si>
  <si>
    <t>BDDANSA, SCP</t>
  </si>
  <si>
    <t>EXPLICA DANSA</t>
  </si>
  <si>
    <t>14S00382-006</t>
  </si>
  <si>
    <t>SECRETARIAT D'ENTITATS DE SANTS, HOSTAFRANCS I LA</t>
  </si>
  <si>
    <t>MELTING POT: CASTELLERS INDIS, GOVINDES CATALANS</t>
  </si>
  <si>
    <t>14S00574-006</t>
  </si>
  <si>
    <t>OBSERVATORI DE LA DIFUSIÓ DE LA CIÈNCIA DE LA UAB</t>
  </si>
  <si>
    <t xml:space="preserve"> COMPATEIX EXPERIMENTS I IDEES AMB ELS QUE FAN CIÈNCIA A BARCELONA 2014</t>
  </si>
  <si>
    <t>14S00046-006</t>
  </si>
  <si>
    <t>FESTIU-FRINGE D'ESTIU</t>
  </si>
  <si>
    <t>14S00062-006</t>
  </si>
  <si>
    <t>G65269185</t>
  </si>
  <si>
    <t>ASSOC CULTURAL HOMESESSION ARTS VISUALS</t>
  </si>
  <si>
    <t>BEQUES I RESIDÈNCIES DE CREACIÓ HOMESESSION</t>
  </si>
  <si>
    <t>14S00131-006</t>
  </si>
  <si>
    <t>B63971881</t>
  </si>
  <si>
    <t>FASOL MANAGEMENT SL</t>
  </si>
  <si>
    <t>VI EDICIO FESTIVAL CATALUNYA ARTE FLAMENCO</t>
  </si>
  <si>
    <t>14S00161-006</t>
  </si>
  <si>
    <t>COORDINADORA D'ENTITATS SARDANISTES DE BARL</t>
  </si>
  <si>
    <t>FOMENT DE LA SARDA A BARCELONA</t>
  </si>
  <si>
    <t>14S00180-006</t>
  </si>
  <si>
    <t>G62155585</t>
  </si>
  <si>
    <t>FUNDACIÓ PRIVADA L'ARJAU</t>
  </si>
  <si>
    <t>XIX CONCURS D'INTERPRETACIÓ MUSICAL L'ARJAU</t>
  </si>
  <si>
    <t>14S00634-006</t>
  </si>
  <si>
    <t>MURS LLIURES</t>
  </si>
  <si>
    <t>14S00635-006</t>
  </si>
  <si>
    <t>PERSIANES LLIURES</t>
  </si>
  <si>
    <t>14S00289-006</t>
  </si>
  <si>
    <t>FUNDACIÓN CULTURAL Y GASTRONOMÍA ESPAÑOLA</t>
  </si>
  <si>
    <t>EUROPEAN FOOD FILM FESTIVALS ASSOCIATION</t>
  </si>
  <si>
    <t>14S00291-006</t>
  </si>
  <si>
    <t>G17466475</t>
  </si>
  <si>
    <t>ASSOCIACIÓ CULTURAL INDIVIDU OCULT MAG.</t>
  </si>
  <si>
    <t>FESTIVAL IN-SOMNI BARCELONA 2014</t>
  </si>
  <si>
    <t>14S00293-006</t>
  </si>
  <si>
    <t>G65825853</t>
  </si>
  <si>
    <t>ASSOCIACIÓ COL.LECTIU MIXTUR</t>
  </si>
  <si>
    <t>FESTIVAL MIXTUR 2014</t>
  </si>
  <si>
    <t>14S00383-006</t>
  </si>
  <si>
    <t>MOIXIGANGA DE BARCELONA</t>
  </si>
  <si>
    <t>NAIXEMENT DE LA MOIXIGANGA DE BARCELONA PER LA NOSTRA CIUTAT</t>
  </si>
  <si>
    <t>14S00392-006</t>
  </si>
  <si>
    <t>U66218173</t>
  </si>
  <si>
    <t>FUNGHITOS, S.L. / VIVI FILM, S.L. - UTE</t>
  </si>
  <si>
    <t>B'ARS BARCELONA INTERNACIONAL ARTS &amp; VFX FAIR</t>
  </si>
  <si>
    <t>14S00410-006</t>
  </si>
  <si>
    <t>A08004459</t>
  </si>
  <si>
    <t>METROPOLITAN, S.A.</t>
  </si>
  <si>
    <t>14S00412-006</t>
  </si>
  <si>
    <t>B63774095</t>
  </si>
  <si>
    <t>FACTORIA ESCÈNICA SL</t>
  </si>
  <si>
    <t>APOSTEM PEL TEATRE</t>
  </si>
  <si>
    <t>14S00415-006</t>
  </si>
  <si>
    <t>G59809665</t>
  </si>
  <si>
    <t>ASSOCIACIÓ TANTÀGORA SERVEIS CULTURALS</t>
  </si>
  <si>
    <t>FLIC FESTIVAL DE LITERATURES I ARTS INFANTIL I JUVENIL</t>
  </si>
  <si>
    <t>14S00416-006</t>
  </si>
  <si>
    <t>G65255648</t>
  </si>
  <si>
    <t>ASSOCIACIÓ FESTIVAL SHAKESPEARE</t>
  </si>
  <si>
    <t>REALITZACIÓ DE LA ONZENA EDICIÓ DEL FESTIVAL SHAKESPEARE A BARCELONA</t>
  </si>
  <si>
    <t>14S00417-006</t>
  </si>
  <si>
    <t>B62843974</t>
  </si>
  <si>
    <t>LA PERLA 29, S.L.</t>
  </si>
  <si>
    <t>ACTIVITATS TEATRALS DE LA PERLA 29</t>
  </si>
  <si>
    <t>14S00425-006</t>
  </si>
  <si>
    <t>B65505257</t>
  </si>
  <si>
    <t>BARCELONA EVENTS MUSICALS S.L.</t>
  </si>
  <si>
    <t>CRUÏLLA BARCELONA</t>
  </si>
  <si>
    <t>14S00428-006</t>
  </si>
  <si>
    <t>G59145474</t>
  </si>
  <si>
    <t>FUNDACIÓ PRIVADA "FRANCESC VIÑAS"</t>
  </si>
  <si>
    <t>52 CONCURS INTERNACIONAL DE CANT "FRANCESC VIÑAS"</t>
  </si>
  <si>
    <t>14S00433-006</t>
  </si>
  <si>
    <t>CENTRE CULTURAL EUSKAL ETXEA</t>
  </si>
  <si>
    <t>14S00439-006</t>
  </si>
  <si>
    <t>COORDINADORA DE FESTIVALS DE CINEMA I VIDEO DE CAT</t>
  </si>
  <si>
    <t>VI JORNADES SOBRE FESTIVALS DE CINEMA</t>
  </si>
  <si>
    <t>14S00440-006</t>
  </si>
  <si>
    <t>G58460569</t>
  </si>
  <si>
    <t>FUNDACIÓ CONSERVATORI DEL LICEU</t>
  </si>
  <si>
    <t>PROGRAMACIO AUDITORI DEL CONSERVATORI DEL LICEU</t>
  </si>
  <si>
    <t>14S00441-006</t>
  </si>
  <si>
    <t>B64587942</t>
  </si>
  <si>
    <t>FACTORIA ARTÍPOLIS</t>
  </si>
  <si>
    <t>PROGRAMACIO DEL TEATRE DEL RAVAL</t>
  </si>
  <si>
    <t>14S00448-006</t>
  </si>
  <si>
    <t>G61482832</t>
  </si>
  <si>
    <t>PARC CIENTÍFIC DE BARCELONA</t>
  </si>
  <si>
    <t>FIRA RECERCA EN DIRECTE</t>
  </si>
  <si>
    <t>14S00449-006</t>
  </si>
  <si>
    <t>FES RECERCA A LA PEDRERA</t>
  </si>
  <si>
    <t>14S00452-006</t>
  </si>
  <si>
    <t>FORMACIO PALLAPUPES 2014</t>
  </si>
  <si>
    <t>14S00453-006</t>
  </si>
  <si>
    <t>G64643547</t>
  </si>
  <si>
    <t>IDENSITAT, ASSOCIACIÓ D'ART CONTEMPORANI</t>
  </si>
  <si>
    <t>IDENSITAT BARCELONA 2014. VÀRIES ACTIVITATS</t>
  </si>
  <si>
    <t>14S00460-006</t>
  </si>
  <si>
    <t>TOT RAVAL, FUNDACIÓ PRIVADA</t>
  </si>
  <si>
    <t>APADRINA EL TEU EQUIPAMENT</t>
  </si>
  <si>
    <t>14S00468-006</t>
  </si>
  <si>
    <t>B64912017</t>
  </si>
  <si>
    <t>TEATRIUM S.L.</t>
  </si>
  <si>
    <t>SALA ATRIUM. PROGRAMACIÓ 2014</t>
  </si>
  <si>
    <t>14S00479-006</t>
  </si>
  <si>
    <t>B65236689</t>
  </si>
  <si>
    <t>POLYPLICITY (AMB MARCA MOB // MAKERS OF BARCELONA)</t>
  </si>
  <si>
    <t>MINI MAKER FAIRE BARCELONA</t>
  </si>
  <si>
    <t>14S00488-006</t>
  </si>
  <si>
    <t>RAVAL (S)</t>
  </si>
  <si>
    <t>14S00490-006</t>
  </si>
  <si>
    <t>G65504938</t>
  </si>
  <si>
    <t>ASSOCIACIÓ CAU D'ORELLA</t>
  </si>
  <si>
    <t>CAUDORELLA JORNADES DE MÚSICA ELECTRÒNICA</t>
  </si>
  <si>
    <t>14S00491-006</t>
  </si>
  <si>
    <t>B62732623</t>
  </si>
  <si>
    <t>ÀNGELS MARGARIT, S.L.U</t>
  </si>
  <si>
    <t>CREACIÓ I DIFUCIÓ D'ESPECTACLES DE DANSA, PEDAGOGIA DE LA DANSA I ALTRES AC</t>
  </si>
  <si>
    <t>14S00493-006</t>
  </si>
  <si>
    <t>G65910721</t>
  </si>
  <si>
    <t>ASSOCIACIÓ CULTURAL ARCO Y FLECHA</t>
  </si>
  <si>
    <t>PROGRAMACIO DE CONCERTS DE L' ASSOCIACIO CULTURAL ARCO Y FLECHA A BARCELONA</t>
  </si>
  <si>
    <t>14S00495-006</t>
  </si>
  <si>
    <t>COL.LEGI D'ARQUITECTES DE CATALUNYA</t>
  </si>
  <si>
    <t>SETMANES D'ARQUITECTURA</t>
  </si>
  <si>
    <t>14S00496-006</t>
  </si>
  <si>
    <t>G62578505</t>
  </si>
  <si>
    <t>FUNDACIÓ PRIVADA FOTO COLECTANIA</t>
  </si>
  <si>
    <t>PROGRAMACIO D'EXPOSICIONS I ACTIVITATS 2014</t>
  </si>
  <si>
    <t>14S00499-006</t>
  </si>
  <si>
    <t>RECURSOS D'ANIMACIÓ INTERCULTURAL RAI</t>
  </si>
  <si>
    <t xml:space="preserve"> RECURSOS PER A LA CREACIO ARTISTICA</t>
  </si>
  <si>
    <t>14S00500-006</t>
  </si>
  <si>
    <t>PREMIS GAC 2014</t>
  </si>
  <si>
    <t>14S00508-006</t>
  </si>
  <si>
    <t>CAMPANYA VIU L'ART</t>
  </si>
  <si>
    <t>14S00509-006</t>
  </si>
  <si>
    <t>G60291408</t>
  </si>
  <si>
    <t>ASS. DE PROFESSIONALS DE LA GESTIÓ CULTURAL DE CAT</t>
  </si>
  <si>
    <t>PROGRAMA D'ACTIVITATS DE L'APGCC 2014</t>
  </si>
  <si>
    <t>14S00510-006</t>
  </si>
  <si>
    <t>G65933020</t>
  </si>
  <si>
    <t>ASSOCIACIÓ CRITS I RENOU (ESPAI MALLORCA)</t>
  </si>
  <si>
    <t>VIU L'ESPAI MALLORCA</t>
  </si>
  <si>
    <t>14S00523-006</t>
  </si>
  <si>
    <t>G58867862</t>
  </si>
  <si>
    <t>ART BARCELONA - ASSOCIACIÓ DE GALERIES</t>
  </si>
  <si>
    <t>....PLÀNOL DE GALERIES D'ART CONTEMPORANI DE LA CIUTAT</t>
  </si>
  <si>
    <t>14S00525-006</t>
  </si>
  <si>
    <t>ART NOU-PRIMERA VISIÓ</t>
  </si>
  <si>
    <t>14S00526-006</t>
  </si>
  <si>
    <t>G08824609</t>
  </si>
  <si>
    <t>ASSOCIACIO PROFESIONAL DE REPRESENTANTS, PROMOTOR</t>
  </si>
  <si>
    <t>XII EDICIÓ PREMIS ARC, PREMIS DE LA INDÚSTRIA MUSICAL DEL DIRECTE 2013</t>
  </si>
  <si>
    <t>14S00527-006</t>
  </si>
  <si>
    <t>INAUGURACIÓ CONJUNTA DE LA TEMPORADA DE LES GALERIES 2014/15</t>
  </si>
  <si>
    <t>14S00535-006</t>
  </si>
  <si>
    <t>G63690556</t>
  </si>
  <si>
    <t>ASSOCIACIÓ A BAO A QU</t>
  </si>
  <si>
    <t>CINEMA EN CURS</t>
  </si>
  <si>
    <t>14S00536-006</t>
  </si>
  <si>
    <t>TRANSFORMAS ARTS ESCÈNIQUES I TRANSFORMACIÓ</t>
  </si>
  <si>
    <t>EL DESPLAÇAMENT: DINS-FORA</t>
  </si>
  <si>
    <t>14S00538-006</t>
  </si>
  <si>
    <t>B65970063</t>
  </si>
  <si>
    <t>BONA NIT BARCELONA S.L.</t>
  </si>
  <si>
    <t>PROGRAMACIÓ ESTABLE A LA SALA DE CONCERTS MUSIC HALL</t>
  </si>
  <si>
    <t>14S00544-006</t>
  </si>
  <si>
    <t>B63741888</t>
  </si>
  <si>
    <t>NATS NUS DANSA</t>
  </si>
  <si>
    <t>14S00556-006</t>
  </si>
  <si>
    <t>UNIVERSITAT DE BARCELONA. FACULTAT DE FILOSOFIA</t>
  </si>
  <si>
    <t>BARCELONA PENSA. FESTIVAL DE FILOSOFIA DE BARCELONA(1ª EDICIÓ)</t>
  </si>
  <si>
    <t>14S00560-006</t>
  </si>
  <si>
    <t>G63785273</t>
  </si>
  <si>
    <t>ASSOCIACIÓ MECAL</t>
  </si>
  <si>
    <t>FESIVAL INTERNACIONAL DE CURTMETRATGES I ANIMACIO DE BARCELONA</t>
  </si>
  <si>
    <t>14S00564-006</t>
  </si>
  <si>
    <t>G65391815</t>
  </si>
  <si>
    <t>ASSOCIACIÓ CULTURAL 48H. OPEN HOUSE BARCELONA</t>
  </si>
  <si>
    <t>FESTIVAL D'ARQUITECTURA 48H OPEN HOUSE BCN</t>
  </si>
  <si>
    <t>14S00567-006</t>
  </si>
  <si>
    <t>OPENEXTRA 1714</t>
  </si>
  <si>
    <t>14S00568-006</t>
  </si>
  <si>
    <t>G60044815</t>
  </si>
  <si>
    <t>ASOCIACIÓN DE DISEÑO INDUSTRIAL ADI FAD</t>
  </si>
  <si>
    <t>FORUM ADI</t>
  </si>
  <si>
    <t>14S00570-006</t>
  </si>
  <si>
    <t>G66096900</t>
  </si>
  <si>
    <t>ASSOCIACIÓ CULTURAL SENSE ÀNIM DE LUCRE KIAKAHART</t>
  </si>
  <si>
    <t>ACTIVITATS KIAKAHART</t>
  </si>
  <si>
    <t>14S00572-006</t>
  </si>
  <si>
    <t>G63306914</t>
  </si>
  <si>
    <t>PLATONIQ SISTEMA CULTURAL</t>
  </si>
  <si>
    <t>ACTIVITAT NODE GOTEO /BCN</t>
  </si>
  <si>
    <t>14S00583-006</t>
  </si>
  <si>
    <t>B63368518</t>
  </si>
  <si>
    <t>CENTRE D'INICIATIVES DEL TEATRE DE LES ARTS SL</t>
  </si>
  <si>
    <t>OPERA DE BUTXACA I NOVA CREACIO -OBNC-</t>
  </si>
  <si>
    <t>14S00591-006</t>
  </si>
  <si>
    <t>14S00607-006</t>
  </si>
  <si>
    <t>ANTIC TEATRE ESPAI DE CREACIÓ SLU</t>
  </si>
  <si>
    <t>LA INTERNALITZACIO DE LA CREACIO ACTUAL PRODUIDA A CATALUNYA</t>
  </si>
  <si>
    <t>14S00608-006</t>
  </si>
  <si>
    <t>14S00609-006</t>
  </si>
  <si>
    <t>G64816515</t>
  </si>
  <si>
    <t>ACADÈMIA DE LES ARTS I LES CIÈNCIES CINEMATOGR</t>
  </si>
  <si>
    <t>VI PREMIS GAUDI DE L'ACADEMIA DEL CINEMA CATALA I PREPARACIO VII PREMIS GAU</t>
  </si>
  <si>
    <t>14S00612-006</t>
  </si>
  <si>
    <t>ASSOCIACIÓ DE CIRC ROGELIO RIVEL</t>
  </si>
  <si>
    <t>ACTIVITATS ARTISTIQUES DE CIRC</t>
  </si>
  <si>
    <t>14S00614-006</t>
  </si>
  <si>
    <t>G63412159</t>
  </si>
  <si>
    <t>A.C. PRODUCCIONES DORADAS</t>
  </si>
  <si>
    <t>DIFUSIÓ DE PRÀCTIQUES INNOVADORES A BARCELONA</t>
  </si>
  <si>
    <t>14S00640-006</t>
  </si>
  <si>
    <t>G60227105</t>
  </si>
  <si>
    <t>ASSOCIACIÓ D'EMPRESES DE TEATRE A CATALUNYA</t>
  </si>
  <si>
    <t>GALA CATALUNYA AIXECA EL TELÓ 2014</t>
  </si>
  <si>
    <t>14S00646-006</t>
  </si>
  <si>
    <t>ADG - FAD ASSOC. DIR. D'ART I DISSENYADORS GRÀF. FAD</t>
  </si>
  <si>
    <t>PREMIS LAUS 2014</t>
  </si>
  <si>
    <t>14S00658-006</t>
  </si>
  <si>
    <t>G58525924</t>
  </si>
  <si>
    <t>ADIFOLK</t>
  </si>
  <si>
    <t>ACTUACIÓ A BARCELONA DE LES JORNADES INTERNACIONALS FOLKLÒRIQUES DE CATALUN</t>
  </si>
  <si>
    <t>14S00108-009</t>
  </si>
  <si>
    <t>PROGRAMA FOMENTO DEL VOLUNTARIADO</t>
  </si>
  <si>
    <t>14S00107-009</t>
  </si>
  <si>
    <t>ASSOCIACIÓ DE LA PARÀLISI CEREBRAL -ASPACE-</t>
  </si>
  <si>
    <t>TEMPS I CONCILIACIO VIDA PERSONAL, FAMILIAR I LABORAL PER A FAMILIES AMB FI</t>
  </si>
  <si>
    <t>14S00002-009</t>
  </si>
  <si>
    <t>FUNDACIÓ PRIVADA ELS TRES TURONS</t>
  </si>
  <si>
    <t xml:space="preserve"> PROGRAMA DE SUPORT A LA VIDA INDEPENDENT DE PERSONES AMB TRANSTORN MENTAL</t>
  </si>
  <si>
    <t>14S00015-009</t>
  </si>
  <si>
    <t>GRUP DE SUPORT PER PARES I MARES DE NENS/ES Q</t>
  </si>
  <si>
    <t>14S00022-009</t>
  </si>
  <si>
    <t>G25742834</t>
  </si>
  <si>
    <t>PROJECTE PARAULES LLIURES</t>
  </si>
  <si>
    <t>14S00006-009</t>
  </si>
  <si>
    <t>DONES NO ESTANDARS (DONNES)</t>
  </si>
  <si>
    <t>SERVEI PROMOCIÓ VERS LA VIDA INDEPENDENT DE LA DONA AMB DISCAPACITAT FISICA</t>
  </si>
  <si>
    <t>14S00010-009</t>
  </si>
  <si>
    <t>G61931895</t>
  </si>
  <si>
    <t>APSOCECAT, ASSOCIACIÓ CATALANA PRO PERSONES AMB SORDCEGUESA</t>
  </si>
  <si>
    <t>TOTS PER LA SORDCEGUESA</t>
  </si>
  <si>
    <t>14S00025-009</t>
  </si>
  <si>
    <t>OBRINT PORTES</t>
  </si>
  <si>
    <t>14S00026-009</t>
  </si>
  <si>
    <t>CIPAIS. SCP - CENTRE D'INTERVENCIO PSICOLOGICA: ANÀLISI I INTEGRACIÓ SOCIAL, SCP</t>
  </si>
  <si>
    <t>SUPORT PSICOSOCIAL EN LA DISCAPACITAT PEL SEGUIMENT I EL MANTENIMENT DEL LL</t>
  </si>
  <si>
    <t>14S00029-009</t>
  </si>
  <si>
    <t>ASSOCIACIÓ CATALANA SÍNDROME X FRÀGIL</t>
  </si>
  <si>
    <t>FOMENT DE L'AUTONOMIA DE LES PERSONES AMB LA SXF</t>
  </si>
  <si>
    <t>14S00036-009</t>
  </si>
  <si>
    <t>PROMOCIO DE L'AUTONIOMIA PERSONAL DE PERSONES AMB DISCAPACITAT INTEL-LECTUA</t>
  </si>
  <si>
    <t>14S00038-009</t>
  </si>
  <si>
    <t>PER A UNA PROMOCIO DE LA VIDA AUTONOMA:ESTRATEGIES PARTICIPATIVES PER L'AUT</t>
  </si>
  <si>
    <t>14S00042-009</t>
  </si>
  <si>
    <t>RESPIR FAMILIAR DOMICILIARI I RESIDENCIAL PER A PERSONES AMB DISCAPACITAT</t>
  </si>
  <si>
    <t>14S00043-009</t>
  </si>
  <si>
    <t>RESPIR PER A FAMILIES AMB FILLS DISCAPACITATS AL SEU CARREC</t>
  </si>
  <si>
    <t>14S00048-009</t>
  </si>
  <si>
    <t>ASSOCIACIÓ CATALANA DE MALALTIES NEUROMUSCULARS (ASEM)</t>
  </si>
  <si>
    <t>SUPORT PSICOLÒGIC PER A FAMILIARS I PERSONES AFECTADES PER DISCAPACITATS FÍ</t>
  </si>
  <si>
    <t>14S00051-009</t>
  </si>
  <si>
    <t>SERVEI D'ATENCIO DIARIA CAN ENSENYA PER A PERSONES AMB DISCAPACITAT INTEL-L</t>
  </si>
  <si>
    <t>14S00054-009</t>
  </si>
  <si>
    <t>F65203069</t>
  </si>
  <si>
    <t>TEB SOLUCIONS SCCL</t>
  </si>
  <si>
    <t>COOPMERCAT</t>
  </si>
  <si>
    <t>14S00113-009</t>
  </si>
  <si>
    <t>MUSICOTERAPIA, MES ENLLA DE LA MUSICA</t>
  </si>
  <si>
    <t>14S00058-009</t>
  </si>
  <si>
    <t>G65334930</t>
  </si>
  <si>
    <t>SERVEI DE RESPIR DE CAP DE SETMANA</t>
  </si>
  <si>
    <t>14S00059-009</t>
  </si>
  <si>
    <t>COLONIES I VIATGES</t>
  </si>
  <si>
    <t>14S00061-009</t>
  </si>
  <si>
    <t>LA FORMACIÓ UN DRET I UN DEURE PER LES PERSONES AMB DISCAPACITAT</t>
  </si>
  <si>
    <t>14S00062-009</t>
  </si>
  <si>
    <t>V61315255</t>
  </si>
  <si>
    <t>ASOCIACIONES DE IMPLANTADOS COCLEARES DE ESPAÑA (AICE)</t>
  </si>
  <si>
    <t>FUNCIONANT</t>
  </si>
  <si>
    <t>14S00066-009</t>
  </si>
  <si>
    <t>G63566467</t>
  </si>
  <si>
    <t>FEDERACIÓ ACAPPS</t>
  </si>
  <si>
    <t>ACCIONS PER AL FOMENT DE L'ACCESSIBILITAT DE LES PERSONES SORDES</t>
  </si>
  <si>
    <t>14S00068-009</t>
  </si>
  <si>
    <t>Associació APRENEM BARCELONA</t>
  </si>
  <si>
    <t>ESCOLA TALLER VIA AUTISME</t>
  </si>
  <si>
    <t>14S00075-009</t>
  </si>
  <si>
    <t>FUNDACIO RETO</t>
  </si>
  <si>
    <t>PROJECTE DE PIS TUTELAT PER A PERSONES AMB DISCAPACITAT INTEL,.LECTUAL AMB</t>
  </si>
  <si>
    <t>14S00082-009</t>
  </si>
  <si>
    <t>HABITATGE COMPARTIT PER A PERSONES AMB DISCAPACITAT</t>
  </si>
  <si>
    <t>14S00084-009</t>
  </si>
  <si>
    <t xml:space="preserve"> ESPAVILA'T: PROGRAMA DE MILLORA D'HABILITATS SOCIALS PER A PERSONES AMB CA</t>
  </si>
  <si>
    <t>14S00085-009</t>
  </si>
  <si>
    <t>ASSOCIACIÓ CATALANA D'INTEGRACIÓ I DESENVOLUPAMENT HUMÀ (ACIDH)</t>
  </si>
  <si>
    <t>ATENCIO SOCIO-EDUCATIVA PER A PERSONES AMB INTEL.LIGENCIA LIMIT</t>
  </si>
  <si>
    <t>14S00091-009</t>
  </si>
  <si>
    <t>PIUNE, SERVEI D'ATENCIO A LA DISCAPACITAT</t>
  </si>
  <si>
    <t>14S00092-009</t>
  </si>
  <si>
    <t>G61240958</t>
  </si>
  <si>
    <t>RATIO, Associació Juvenil de Lleure</t>
  </si>
  <si>
    <t>RESPIR: ATENCIO I SUPORT A PERSONES AMB DISCAPACITAT INTEL.LECTUAL I A LES</t>
  </si>
  <si>
    <t>14S00095-009</t>
  </si>
  <si>
    <t>SUPORT I ORIENTACIO A FAMILIES DE PERSONES AMB AUTISME</t>
  </si>
  <si>
    <t>14S00099-009</t>
  </si>
  <si>
    <t>Fundació Privada Centre Higiene Mental Les Corts</t>
  </si>
  <si>
    <t>PROGRAMA D'ACOMPANYAMENT A LA INSERCIÓ LABORAL DE PERSONES AMB TRASTORN MEN</t>
  </si>
  <si>
    <t>14S00112-009</t>
  </si>
  <si>
    <t>G64542764</t>
  </si>
  <si>
    <t>ENCERT ASSOCIACIO PER AL FOMENT DE LA FORMACIO I OCUPACIO DELS DISCAPACITATS PSÍQUICS</t>
  </si>
  <si>
    <t>ESTIUS AUTONOMS</t>
  </si>
  <si>
    <t>14S00014-009</t>
  </si>
  <si>
    <t>G64644545</t>
  </si>
  <si>
    <t>FUNDACIÓ PRIVADA SUMMAE</t>
  </si>
  <si>
    <t>ESPAI DE FAMILIA, TREBALL GRUPAL AMB LES FAMILIES</t>
  </si>
  <si>
    <t>14S00023-009</t>
  </si>
  <si>
    <t>G61690467</t>
  </si>
  <si>
    <t>PROMOCIO AUTONOMIA NENS I JOVES AMB DISCAPACITAT DES DE L'ESCOLA</t>
  </si>
  <si>
    <t>14S00035-009</t>
  </si>
  <si>
    <t>G64746613</t>
  </si>
  <si>
    <t>PROJECTE D´ACOMPANYAMENT COMUNITARI A LA VIDA INDEPENDENT DE LA PERSONA AMB</t>
  </si>
  <si>
    <t>14S00041-009</t>
  </si>
  <si>
    <t>RESPIR A LA RESIDENCIA DE LA FUND PRIVADA AUXILIA BARCELONA SETEMBRE-DESEMB</t>
  </si>
  <si>
    <t>14S00046-009</t>
  </si>
  <si>
    <t>G58071507</t>
  </si>
  <si>
    <t>SERVEI ORIENTACIÓ A FAMILIES I PRETUTELA</t>
  </si>
  <si>
    <t>14S00049-009</t>
  </si>
  <si>
    <t>GRUP CALIU-INICIATIVES PEL LLEURE</t>
  </si>
  <si>
    <t>TREBALLANT PROM INCLUSIO SOCIAL PERSONES DISCPACITAT INTEL.LECTUAL</t>
  </si>
  <si>
    <t>14S00055-009</t>
  </si>
  <si>
    <t>CURS D'ENTRENAMENT LABORAL PER AL MANTENIMENT DEL LLOC DE TREBALL</t>
  </si>
  <si>
    <t>14S00116-009</t>
  </si>
  <si>
    <t>JO TAMBE JUGO LLEURE ESPECIAL. I INCLUSIU PER  INFANTS I JOVES AMB PLURID</t>
  </si>
  <si>
    <t>14S00057-009</t>
  </si>
  <si>
    <t>BANC SOLIDARI DE MATERIAL ORTOPEDIC</t>
  </si>
  <si>
    <t>14S00072-009</t>
  </si>
  <si>
    <t>PROGRAMA D'ATENCIO D'AJUDA DOMICILIARIA PER A PERSONES AFECTADES D'ESCLEROS</t>
  </si>
  <si>
    <t>14S00087-009</t>
  </si>
  <si>
    <t>ASSOCIACIÓ DISCAPACITATS VISUALS CATALUNYA: B1+B2+B3</t>
  </si>
  <si>
    <t>REHABILITACIÓ I ATENCIÓ PSICO-SOCIAL PER A PERSONES AMB DISCAPACITAT VISUAL</t>
  </si>
  <si>
    <t>14S00089-009</t>
  </si>
  <si>
    <t>G64216385</t>
  </si>
  <si>
    <t>FUNDACIO VICKI BERNADET</t>
  </si>
  <si>
    <t>INTERVENCIÓ FORMATIVA I SOCIO-EDUCATIVA EN L'ÀMBIT DE LA SEXUALITAT DE LES</t>
  </si>
  <si>
    <t>14S00090-009</t>
  </si>
  <si>
    <t>G08389058</t>
  </si>
  <si>
    <t>DINCAT FEDERACIÓ</t>
  </si>
  <si>
    <t>PADIVA BARCELONA-CIUTAT</t>
  </si>
  <si>
    <t>14S00101-009</t>
  </si>
  <si>
    <t>G08998858</t>
  </si>
  <si>
    <t>FUNDACIÓN PRIVADA PREVENT</t>
  </si>
  <si>
    <t>UNOMAS</t>
  </si>
  <si>
    <t>14S00102-009</t>
  </si>
  <si>
    <t>XARXA DE VISIBILITAT DE PRODUCTES I SERVEIS DE CET I CET.AT.PERS.DIS.INT.</t>
  </si>
  <si>
    <t>14S00003-009</t>
  </si>
  <si>
    <t>G58575796</t>
  </si>
  <si>
    <t>CENTRO CONDAL FORM.PROFESIONAL ESPE</t>
  </si>
  <si>
    <t>A SERVEI TERAPIA OCUPACIONAL</t>
  </si>
  <si>
    <t>14S00056-009</t>
  </si>
  <si>
    <t>G59165100</t>
  </si>
  <si>
    <t>FUNDACION PARA LA LUCHA CONTRA LA ESCLEROSIS MÚLTIPLE</t>
  </si>
  <si>
    <t>SERVEI D'ATENCIO PSICOSOCIAL INTEGRAL PER A PERSONES AMB ESCLEROSI MULTIPLE</t>
  </si>
  <si>
    <t>14S00065-009</t>
  </si>
  <si>
    <t>G65765497</t>
  </si>
  <si>
    <t>ESPAI D'APRENENTATGE I HABILITATS SOCIALS PER A INFANTS I ADOLESCENTS</t>
  </si>
  <si>
    <t>14S00069-009</t>
  </si>
  <si>
    <t>L'EMPODERAMENT I PARTICIPACIO CIUTADANA DE LES PERSONES AMB DISCAPACITAT IN</t>
  </si>
  <si>
    <t>14S00073-009</t>
  </si>
  <si>
    <t>G64650930</t>
  </si>
  <si>
    <t>FUNDACIÓN PRIVADA ECOM</t>
  </si>
  <si>
    <t>PROGRAMA DE PROMOCIO DE L'AUTODETERMINACIO I LA VIDA INDEPENDENT</t>
  </si>
  <si>
    <t>14S00074-009</t>
  </si>
  <si>
    <t>PROGRAMA DE SUPORT A LA VIDA INDEPENDENT DE PERSONES AMB TRASTORN MENTAL</t>
  </si>
  <si>
    <t>14S00078-009</t>
  </si>
  <si>
    <t>ASSOCIACIÓ CATALANA D'ESPINA BIFIDA i HIDROCEFALIA (ACAEBH)</t>
  </si>
  <si>
    <t>SEAP SERVEI D'AUTONOMIA PER A PERSONES AMB ESPINA BIFIDA</t>
  </si>
  <si>
    <t>14S00093-009</t>
  </si>
  <si>
    <t>ASSOCIACIÓ D'OCI INCLUSIU SARÄU</t>
  </si>
  <si>
    <t>SARAU:TEMPS PROPI: PROMOCIÓ DE LA LLIBERTAT I L'AUTODETERGESTIONOMIA EN FAM</t>
  </si>
  <si>
    <t>14S00098-009</t>
  </si>
  <si>
    <t>INTEGRACIÓ SOCIAL I LABORAL A TRAVÉS DE LA INFORMÀTICA I LES NOVES TECNOLOG</t>
  </si>
  <si>
    <t>14S00105-009</t>
  </si>
  <si>
    <t>ACOMPANYAMENTS MEDICS A ESPECIALISTES I EN HOSPITALITZACIONS</t>
  </si>
  <si>
    <t>14S00004-009</t>
  </si>
  <si>
    <t>14S00020-009</t>
  </si>
  <si>
    <t>G58371907</t>
  </si>
  <si>
    <t>SOM FUNDACIÓ PRIVADA CATALANA TUTELAR ASPANIAS</t>
  </si>
  <si>
    <t>PREVENCIO, TRAMITACIO I INFORMACIO INCAPACITAT, ASSESORAMENT A TUTORS EN EX</t>
  </si>
  <si>
    <t>14S00021-009</t>
  </si>
  <si>
    <t>FEDERACIÓ SALUT MENTAL CATALUNYA</t>
  </si>
  <si>
    <t>PROGRAMA D´ATENCIO A PERSONES AMB PROBLEMES DE SALUT MENTAL INTERNES A CENT</t>
  </si>
  <si>
    <t>14S00008-009</t>
  </si>
  <si>
    <t>FUNDACIÓ PRIVADA PROJECTE AURA</t>
  </si>
  <si>
    <t>VIDA AMB SUPORT PER A PERSONES AMB DISCAPACITAT INTEL·LECTUAL. PIS AURA HAB</t>
  </si>
  <si>
    <t>14S00011-009</t>
  </si>
  <si>
    <t>G60316411</t>
  </si>
  <si>
    <t>ASSOCIACIO D'AMPUTATS SANT JORDI</t>
  </si>
  <si>
    <t>ATENCIÓ I SUPORT SOCIAL PER A PERSONES AMB DISCAPACITAT FÍSICA, PRINCIPALME</t>
  </si>
  <si>
    <t>14S00027-009</t>
  </si>
  <si>
    <t>F62635859</t>
  </si>
  <si>
    <t>TEB BARCELONA SCCL</t>
  </si>
  <si>
    <t>TREBALL AMB SUPORT PER A PERSONES AMB DISCAPACITAT INTEL·LECTUAL</t>
  </si>
  <si>
    <t>14S00032-009</t>
  </si>
  <si>
    <t>F62548888</t>
  </si>
  <si>
    <t>TEB HABITATGE SCCL</t>
  </si>
  <si>
    <t>PISOS D'ACOLLIDA: SERVEI TEMPORAL DE SUPORT I APRENENTATGE VERS L'HABITATGE</t>
  </si>
  <si>
    <t>14S00033-009</t>
  </si>
  <si>
    <t>PROGRAMA D'AUTONOMIA PERSONAL I COMUNITARIA</t>
  </si>
  <si>
    <t>14S00111-009</t>
  </si>
  <si>
    <t>ACFAMES, ASSOCIACIÓ CATALANA DE FAMILIARS I MALATS AFECTATS D'ESQUIZOFRENIA</t>
  </si>
  <si>
    <t>PROGRAMA S'ACOMPANYAMENT SOCIAL FAMILIAR PER A LES PERSONES AFECTADES D'ESQ</t>
  </si>
  <si>
    <t>14S00050-009</t>
  </si>
  <si>
    <t>VACANCES-RESPIR</t>
  </si>
  <si>
    <t>14S00063-009</t>
  </si>
  <si>
    <t>ESTADES DE RESPIR PER A PERSONES AFECTADES DE PARALISI CEREBRAL I ALTRES DI</t>
  </si>
  <si>
    <t>14S00064-009</t>
  </si>
  <si>
    <t>SERVEI D'ATENCIO DOMICILIARIA PER A PERSONES AFECTADES DE PARALISI CEREBRAL</t>
  </si>
  <si>
    <t>14S00070-009</t>
  </si>
  <si>
    <t>OCI I TEMPS LLIURE PER A PERSONES AMB LA SÍNDROME DE DOWN</t>
  </si>
  <si>
    <t>14S00071-009</t>
  </si>
  <si>
    <t>FEMAREC SCCL</t>
  </si>
  <si>
    <t>PRELABORAL</t>
  </si>
  <si>
    <t>14S00079-009</t>
  </si>
  <si>
    <t>SERVEI DE SUPORT A LA VIDA INDEPENDENT "ME'N VAIG A CASA"</t>
  </si>
  <si>
    <t>14S00081-009</t>
  </si>
  <si>
    <t>CENTRE DE DIA SALUT MENTAL</t>
  </si>
  <si>
    <t>14S00083-009</t>
  </si>
  <si>
    <t>FEDER Federación Española de Enfermedades Raras</t>
  </si>
  <si>
    <t>PROJECTE GRUPS DE AJUDA MUTUA</t>
  </si>
  <si>
    <t>14S00086-009</t>
  </si>
  <si>
    <t>ATENCIO A MIDA PER A PERSONES AMB MALALTIA MENTAL SENSE RECURSOS D'HABITATG</t>
  </si>
  <si>
    <t>14S00096-009</t>
  </si>
  <si>
    <t>ESPAI DE LES FAMILIES</t>
  </si>
  <si>
    <t>14S00097-009</t>
  </si>
  <si>
    <t>F65633703</t>
  </si>
  <si>
    <t>L'ESTOC, S.C.C.L.</t>
  </si>
  <si>
    <t xml:space="preserve"> MILLORA DE L'OCUPABILITAT DE LES PERSONES AMB DISCAPACITAT INTEL.LECTUAL</t>
  </si>
  <si>
    <t>14S00103-009</t>
  </si>
  <si>
    <t>SERVEI D'ANALISI DE L'OCUPABILITAT PER A PERSONES AMB DISCAPACITAT INTEL.LE</t>
  </si>
  <si>
    <t>14S00106-009</t>
  </si>
  <si>
    <t>RESPIR MUTU PER A PERSONES AFECTADES DE PARALISI CEREBRAL</t>
  </si>
  <si>
    <t>14S00067-009</t>
  </si>
  <si>
    <t>BIODANZA I SALUT MENTAL. PROJECTE D'INTEGRACIO PSICOSOCIAL PER A PERSONES A</t>
  </si>
  <si>
    <t>14S00110-032</t>
  </si>
  <si>
    <t>FEDERACIO CATALANA DE PILOTA</t>
  </si>
  <si>
    <t>XXXIII TORNEIG INTERNACIONAL CIUTAT DE BCN DE PILOTA A MA</t>
  </si>
  <si>
    <t>14S00115-032</t>
  </si>
  <si>
    <t>G62074950</t>
  </si>
  <si>
    <t>ASSOCIACIO ESPORTIVA CENTRAL</t>
  </si>
  <si>
    <t>JA NEDO</t>
  </si>
  <si>
    <t>14S00123-032</t>
  </si>
  <si>
    <t>G65123143</t>
  </si>
  <si>
    <t>FEDERACIO CATALANA DE NATACIO</t>
  </si>
  <si>
    <t>14S00124-032</t>
  </si>
  <si>
    <t>ASSOCIACIO D'ENTITATS PER A LA GESTIÓ DE CAN CARALLEU</t>
  </si>
  <si>
    <t>JA NEDO 2014</t>
  </si>
  <si>
    <t>14S00126-032</t>
  </si>
  <si>
    <t>DESENVOLUPAMENT DE L'ESPORT FEMENI</t>
  </si>
  <si>
    <t>14S00130-032</t>
  </si>
  <si>
    <t>G08665945</t>
  </si>
  <si>
    <t>FEDERACIO CATALANA D'ESCACS</t>
  </si>
  <si>
    <t>INTERGENERACIONAL MATX FEMENÍ-VETERANS</t>
  </si>
  <si>
    <t>14S00131-032</t>
  </si>
  <si>
    <t>ELS ESCACS FAN PER TU</t>
  </si>
  <si>
    <t>14S00132-032</t>
  </si>
  <si>
    <t>MAGISTRAL CIUTAT DE BARCELONA</t>
  </si>
  <si>
    <t>14S00133-032</t>
  </si>
  <si>
    <t>MEMORIAL GARCIA ILUNDAIN</t>
  </si>
  <si>
    <t>14S00134-032</t>
  </si>
  <si>
    <t>G58155813</t>
  </si>
  <si>
    <t>UNIO DE FEDERACIONS ESPORTIVES DE CATALUNYA</t>
  </si>
  <si>
    <t>14S00135-032</t>
  </si>
  <si>
    <t>G60858743</t>
  </si>
  <si>
    <t>ASSOCIACIO D'ENTITATS EXCURSIONISTES DEL BARCELONES</t>
  </si>
  <si>
    <t>BARNATRESC 2014</t>
  </si>
  <si>
    <t>14S00137-032</t>
  </si>
  <si>
    <t>F.C. MARTINENC (CEM GUINARDO)</t>
  </si>
  <si>
    <t>14S00138-032</t>
  </si>
  <si>
    <t>FUTBOL CLUB MARTINENC</t>
  </si>
  <si>
    <t>XXIX TORNEIG D'HISTORICS DEL FUTBOL CATALA</t>
  </si>
  <si>
    <t>14S00140-032</t>
  </si>
  <si>
    <t>B60490083</t>
  </si>
  <si>
    <t>PROMOCIONS ESPORTIVES OSNOVI, SL</t>
  </si>
  <si>
    <t>'PROGRAMA JA NEDO'</t>
  </si>
  <si>
    <t>14S00141-032</t>
  </si>
  <si>
    <t>BARCELONA UROLOKI (HOQUEI LINIA)</t>
  </si>
  <si>
    <t>UROLOKI EN COMPETICIO FEDERADA</t>
  </si>
  <si>
    <t>14S00142-032</t>
  </si>
  <si>
    <t>Q5855005D</t>
  </si>
  <si>
    <t>FEDERACIO CATALANA D'HALTEROFILIA</t>
  </si>
  <si>
    <t>19 TROFEU INTERNACIONAL 'CIUTAT DE BARCELONA'</t>
  </si>
  <si>
    <t>14S00143-032</t>
  </si>
  <si>
    <t>ASSOCIACIO ESPORTIVA BEACH TENNIS CATALUNYA</t>
  </si>
  <si>
    <t>PROMOCIÓ DEL BEACH TENNIS I GYM RACKET A LA CIUTAT DE BARCELONA</t>
  </si>
  <si>
    <t>14S00144-032</t>
  </si>
  <si>
    <t>5È CIRCUIT BARCELONA DE BEACH TENNIS</t>
  </si>
  <si>
    <t>14S00147-032</t>
  </si>
  <si>
    <t>ESCOLA INICIACIÓ EN CRICKET DE BARCELONA</t>
  </si>
  <si>
    <t>14S00148-032</t>
  </si>
  <si>
    <t>IV TORNEIG INTERNACIONAL DE CRIQUET - CIUTAT DE BARCELONA</t>
  </si>
  <si>
    <t>14S00150-032</t>
  </si>
  <si>
    <t>FUNDACIO PRIVADA PER A LA PROMOCIO DE L'ESPORT</t>
  </si>
  <si>
    <t>APREN A NEDAR AMB DISCAPACITAT ESTIU</t>
  </si>
  <si>
    <t>14S00151-032</t>
  </si>
  <si>
    <t>G58253980</t>
  </si>
  <si>
    <t>CLUB ESPORTIU DISCAPACITATS SAN RAFAEL</t>
  </si>
  <si>
    <t>ESPORTS ADAPTATS</t>
  </si>
  <si>
    <t>14S00152-032</t>
  </si>
  <si>
    <t>G60569555</t>
  </si>
  <si>
    <t>PONY'S FUTBOL SALA</t>
  </si>
  <si>
    <t>CLUB DE FUTBOL SALA FEMENI</t>
  </si>
  <si>
    <t>14S00153-032</t>
  </si>
  <si>
    <t>ASSOCIACIO AMISI</t>
  </si>
  <si>
    <t xml:space="preserve"> L'ESPORT EXPRESSIO DE LLIBERTAT DINAMITZACIO I PARTICIPACIO ESPORTIVA EN C</t>
  </si>
  <si>
    <t>14S00154-032</t>
  </si>
  <si>
    <t>LLESTOS PER L'ESPORT: INCLUSIÓ SOCIAL D'ADOLESCENTS I JOVES A TRAVÉS DE L'E</t>
  </si>
  <si>
    <t>14S00155-032</t>
  </si>
  <si>
    <t>G08944209</t>
  </si>
  <si>
    <t>CENTRE EXCURSIONISTA DE CATALUNYA</t>
  </si>
  <si>
    <t>24A CURSA COLLSEROLA-4 AMITJA MARATO</t>
  </si>
  <si>
    <t>14S00156-032</t>
  </si>
  <si>
    <t>V64005721</t>
  </si>
  <si>
    <t>CLUB FUTBOL SALA COMPARTIR</t>
  </si>
  <si>
    <t>CFS COMPARTIR</t>
  </si>
  <si>
    <t>14S00164-032</t>
  </si>
  <si>
    <t>G08941460</t>
  </si>
  <si>
    <t>ASSOCIACIO ESPORTIVA SARRIA-SANT GERVASI</t>
  </si>
  <si>
    <t>FOMENT DE L'ACTIVITAT FISICA PER ALTRES COL·LECTIUS ACTIVA'T A ELS PARCS DE</t>
  </si>
  <si>
    <t>14S00174-032</t>
  </si>
  <si>
    <t>ACTIVITATS FISIQUES ESPECIFICS PER LA GENT GRAN</t>
  </si>
  <si>
    <t>14S00177-032</t>
  </si>
  <si>
    <t>ASSOCIACIO SUPERACIO</t>
  </si>
  <si>
    <t>14S00179-032</t>
  </si>
  <si>
    <t>CURSA A LA VILA DE GRÀCIA: ELS 10 BLAUS</t>
  </si>
  <si>
    <t>14S00183-032</t>
  </si>
  <si>
    <t>Q5856049A</t>
  </si>
  <si>
    <t>FEDERACIO CATALANA DE TENNIS TAULA</t>
  </si>
  <si>
    <t>XXVIII TROFEU INTERNACIONAL CIUTAT DE BCN DE TENNIS TAULA</t>
  </si>
  <si>
    <t>14S00494-032</t>
  </si>
  <si>
    <t>G08909582</t>
  </si>
  <si>
    <t>FEDERACIÓ CATALANA DE CICLISME</t>
  </si>
  <si>
    <t>EDICIÓ LLIBRE "VIDA ESPORTIVA DE MIQUEL POBLET"</t>
  </si>
  <si>
    <t>14S00492-032</t>
  </si>
  <si>
    <t>G08945313</t>
  </si>
  <si>
    <t>CLUB EXCURSIONISTA PIRENAIC DE BARC</t>
  </si>
  <si>
    <t>MES ENLLA DEL GR-11 (GR-3) SORTIDES DE MUNTANYA A CATALUNYA</t>
  </si>
  <si>
    <t>14S00563-032</t>
  </si>
  <si>
    <t>ESPORT FEMENÍ</t>
  </si>
  <si>
    <t>14S00199-032</t>
  </si>
  <si>
    <t>G08899908</t>
  </si>
  <si>
    <t>FEDERACIO CATALANA DE JUDO I D.A.</t>
  </si>
  <si>
    <t>41E TROFEU INTERNACIONAL DE JUDO CIUTAT DE BARCELONA</t>
  </si>
  <si>
    <t>14S00201-032</t>
  </si>
  <si>
    <t>G08260069</t>
  </si>
  <si>
    <t>REIAL CLUB MARITIM DE BARCELONA</t>
  </si>
  <si>
    <t>19E TROFEU INTERNACIONAL CIUTAT DE BARCELONA DE REM</t>
  </si>
  <si>
    <t>14S00205-032</t>
  </si>
  <si>
    <t>G60121043</t>
  </si>
  <si>
    <t>FED.ESPORTIVA CATALANA DE PARALITICS CEREBRALS</t>
  </si>
  <si>
    <t>9E TROFEU INTERNACIONAL DE FUTBOL 7 CIUTAT DE BARCELONA GRAN PREMI DIPITACI</t>
  </si>
  <si>
    <t>14S00209-032</t>
  </si>
  <si>
    <t>TORNEIG INTERNACIONAL CATALÀ DE CRIQUET</t>
  </si>
  <si>
    <t>14S00214-032</t>
  </si>
  <si>
    <t>G63690259</t>
  </si>
  <si>
    <t>ASSOCIACIO ESCOLA DE PATINATGE RODATS</t>
  </si>
  <si>
    <t>V CIUTAT DE BARCELONA PATINATGE FREESTYLE</t>
  </si>
  <si>
    <t>14S00217-032</t>
  </si>
  <si>
    <t>Q5856154I</t>
  </si>
  <si>
    <t>FEDERACIO CATALANA D'ESGRIMA</t>
  </si>
  <si>
    <t>XXXVIIIÈ TROFEU INTERNACIONAL CIUTAT DE BARCELONA D'ESGRIMA</t>
  </si>
  <si>
    <t>14S00218-032</t>
  </si>
  <si>
    <t>Q5855004G</t>
  </si>
  <si>
    <t>FEDRACIO CATALANA DE PETANCA</t>
  </si>
  <si>
    <t>XXXX TROFEU INTERNACIONAL CIUTAT DE BCN PETANCA</t>
  </si>
  <si>
    <t>14S00219-032</t>
  </si>
  <si>
    <t>FEDERACIO CATALANA DE CICLISME</t>
  </si>
  <si>
    <t>TROFEU INTERNACIONAL DE CICLISME EN PISTA "CIUTAT DE BARCELONA"</t>
  </si>
  <si>
    <t>14S00222-032</t>
  </si>
  <si>
    <t>A59114082</t>
  </si>
  <si>
    <t>EL MUNDO DEPORTIVO, S.A.</t>
  </si>
  <si>
    <t>91 GRAN PREMI INTERNACIONAL JEAN BOUIN</t>
  </si>
  <si>
    <t>14S00226-032</t>
  </si>
  <si>
    <t>G65848178</t>
  </si>
  <si>
    <t>RUGBY BARCELONA</t>
  </si>
  <si>
    <t>BARCELONA SEVENS - TORNEIG INTERNACIONAL DE RUGBI A SET</t>
  </si>
  <si>
    <t>14S00230-032</t>
  </si>
  <si>
    <t>ASSOCIACIO RUGBY POBLE NOU</t>
  </si>
  <si>
    <t>COMPETICIO LLIGA CATALANA CATEGORIES INFERIORS (SUB 21 A SUB 16)</t>
  </si>
  <si>
    <t>14S00233-032</t>
  </si>
  <si>
    <t>G59372003</t>
  </si>
  <si>
    <t>CLUB D'ESGRIMA SALA D'ARMES MONJUIC (SAM)</t>
  </si>
  <si>
    <t>COPA BARCELONA FLORET ABSOLUT</t>
  </si>
  <si>
    <t>14S00234-032</t>
  </si>
  <si>
    <t>COPA BARCELONA SABRE ABSOLUT</t>
  </si>
  <si>
    <t>14S00236-032</t>
  </si>
  <si>
    <t>I OPEN MATERS NATACIÓ COMBINADA AIGÜES OBERTES I PISCINA</t>
  </si>
  <si>
    <t>14S00238-032</t>
  </si>
  <si>
    <t>II TORNEIG  INTERNACIONAL WATERPOLO</t>
  </si>
  <si>
    <t>14S00239-032</t>
  </si>
  <si>
    <t>IX MEETING CATALÀ DE VETERANES I VETERANS</t>
  </si>
  <si>
    <t>14S00240-032</t>
  </si>
  <si>
    <t>CLUB NATACIO ATLETIC BARCELONETA</t>
  </si>
  <si>
    <t>III EDICIÓ CORREBARRI</t>
  </si>
  <si>
    <t>14S00242-032</t>
  </si>
  <si>
    <t>87 TRAVESSIA NEDANT AL PORT DE BARCELONA</t>
  </si>
  <si>
    <t>14S00246-032</t>
  </si>
  <si>
    <t>G60280328</t>
  </si>
  <si>
    <t>FUNDACIO DEL BASQUET CATALA</t>
  </si>
  <si>
    <t>UNIO D'ESCOLES ESPORTIVES BASQUET PER TOTHOM BRUSI-ACACIES</t>
  </si>
  <si>
    <t>14S00247-032</t>
  </si>
  <si>
    <t>UNIO D'ESCOLES ESPORTIVES BASQUET PER TOTHOM PARC GUELL</t>
  </si>
  <si>
    <t>14S00248-032</t>
  </si>
  <si>
    <t>UNIO D'ESCOLES ESPORTIVES BASQUET PER TOTHOM VALLCARCA NORD</t>
  </si>
  <si>
    <t>14S00250-032</t>
  </si>
  <si>
    <t>PARTIT INTERNACIONAL RUGBY BARCELONA</t>
  </si>
  <si>
    <t>14S00252-032</t>
  </si>
  <si>
    <t>FED:ESPORTIVA CATALANA DE PARALITICS CEREBRALS</t>
  </si>
  <si>
    <t>PROGRAMA ESPORTIU 2014</t>
  </si>
  <si>
    <t>14S00253-032</t>
  </si>
  <si>
    <t>FED. ESPORTIVA CATALANA DE PARALITICS CEREBRALS</t>
  </si>
  <si>
    <t>PROMOCIO ESPORTIVA - FENT ESPORT</t>
  </si>
  <si>
    <t>14S00258-032</t>
  </si>
  <si>
    <t>EQUIP ACTIVITATS AQUÀTIQUES DE NATACIÓ I WATERPOLO ADAPTAT</t>
  </si>
  <si>
    <t>14S00259-032</t>
  </si>
  <si>
    <t>PROMOCIÓ ESPORT AQUÀTIC GENT GRAN</t>
  </si>
  <si>
    <t>14S00260-032</t>
  </si>
  <si>
    <t>ESPORT FEMENÍ FEDERAT</t>
  </si>
  <si>
    <t>14S00261-032</t>
  </si>
  <si>
    <t>14S00266-032</t>
  </si>
  <si>
    <t>G63609200</t>
  </si>
  <si>
    <t>CATALONIA HOQUEI CLUB</t>
  </si>
  <si>
    <t>HOCKEY PARA TOD@S</t>
  </si>
  <si>
    <t>14S00267-032</t>
  </si>
  <si>
    <t>EL HOCKEY LLEGA A LAS ESCUELAS DE BARCELONA</t>
  </si>
  <si>
    <t>14S00269-032</t>
  </si>
  <si>
    <t>CATALONIA H.C.</t>
  </si>
  <si>
    <t>10 AÑOS DEL CATALONA HC: EL SUEÑO DE SEGUIR HACIENDO HISTORIA</t>
  </si>
  <si>
    <t>14S00270-032</t>
  </si>
  <si>
    <t>ASSOCIACIO ESPORTIVA CIUTAT VELLA</t>
  </si>
  <si>
    <t>PROGRAMA D'ACTIVITAT FISICA PER A GENT GRAN</t>
  </si>
  <si>
    <t>14S00271-032</t>
  </si>
  <si>
    <t>ESCOLA DE BASQUET CIUTAT VELLA</t>
  </si>
  <si>
    <t>14S00272-032</t>
  </si>
  <si>
    <t>ESCOLA DE FUTBOL SALA CIUTAT VELLA</t>
  </si>
  <si>
    <t>14S00273-032</t>
  </si>
  <si>
    <t>ENTRENAMENTS I INTERCANVIS DE HANDBOL A LA C.P. DONES DE BARCELONA</t>
  </si>
  <si>
    <t>14S00274-032</t>
  </si>
  <si>
    <t>INCLOURE ES SUMAR - ACTIVITAT FISICA EN EL MODUL PSIQUIATRIC DE LA C.P. LA</t>
  </si>
  <si>
    <t>14S00276-032</t>
  </si>
  <si>
    <t>FEDERACIÓ CATALANA D'ESGRIMA</t>
  </si>
  <si>
    <t>II TORNEIG INTERNACIONAL INFANTIL SANT JORDI (FLORET I SABRE)</t>
  </si>
  <si>
    <t>14S00289-032</t>
  </si>
  <si>
    <t>G08895120</t>
  </si>
  <si>
    <t>FEDERACIO CATALANA D'ATLETISME</t>
  </si>
  <si>
    <t>REALITZACIO CTS.CATALUNYA DE VETERANS, BUTLLETINS TRIMESTRALS I ACTE SOCIAL</t>
  </si>
  <si>
    <t>14S00290-032</t>
  </si>
  <si>
    <t>UTILITZACIÓ DE L'ESTADI MPAL. JOAN SERRAHIMA</t>
  </si>
  <si>
    <t>14S00298-032</t>
  </si>
  <si>
    <t>G08942997</t>
  </si>
  <si>
    <t>ASSOCIACIO ESPORTIVA NOU BARRIS</t>
  </si>
  <si>
    <t>14S00299-032</t>
  </si>
  <si>
    <t>14S00301-032</t>
  </si>
  <si>
    <t>G64142227</t>
  </si>
  <si>
    <t>CLUB DE KENDO UPC</t>
  </si>
  <si>
    <t>V TROFEU DE KENDO UPC</t>
  </si>
  <si>
    <t>14S00307-032</t>
  </si>
  <si>
    <t>CLUB D'ESGRIMA SALA D'ARMES MONTJUÏC -SAM-</t>
  </si>
  <si>
    <t>MÀSTER ESGRIMA DE CATALUNYA</t>
  </si>
  <si>
    <t>14S00308-032</t>
  </si>
  <si>
    <t>FOMEN PRÀCTICA ESGRIMA EN CADIRA DE RODES</t>
  </si>
  <si>
    <t>14S00309-032</t>
  </si>
  <si>
    <t>CLUB D'ESGRIMA SALA D'ARMES MONTJUÏC (SAM)</t>
  </si>
  <si>
    <t>ESGRIMA FEMENINA CATALANA ALS CAMPIONATS D'ESPANYA</t>
  </si>
  <si>
    <t>14S00310-032</t>
  </si>
  <si>
    <t>CLUB D'ESGRIMA SALA D?ARMES MONTJUÏC -SAM-</t>
  </si>
  <si>
    <t>ESCOLA MUNICIPAL D'ESGRIMA</t>
  </si>
  <si>
    <t>14S00322-032</t>
  </si>
  <si>
    <t>G63048797</t>
  </si>
  <si>
    <t>ASSOCIACIO ESPORTIVA GENESIS CYCLING TEAM</t>
  </si>
  <si>
    <t>CICLISME ADAPTAT</t>
  </si>
  <si>
    <t>14S00323-032</t>
  </si>
  <si>
    <t>ESCOLA INCLUSICA DE CICLISME, BMX</t>
  </si>
  <si>
    <t>14S00324-032</t>
  </si>
  <si>
    <t>G59058172</t>
  </si>
  <si>
    <t>UBAE</t>
  </si>
  <si>
    <t>14S00325-032</t>
  </si>
  <si>
    <t>14S00378-032</t>
  </si>
  <si>
    <t>PEDALADA BARCELONA-SITGES "20 ANIVERSARI"</t>
  </si>
  <si>
    <t>14S00433-032</t>
  </si>
  <si>
    <t>G58421330</t>
  </si>
  <si>
    <t>CLUB PETANCA MONTSENY</t>
  </si>
  <si>
    <t>ORGANITZACIÓ I FINANÇAMENT DE LA EA EDICIÓ DEL TORNEIG HORARI DE PETANCA (1</t>
  </si>
  <si>
    <t>14S00451-032</t>
  </si>
  <si>
    <t>CLUB ESPORTIU BARCELONA TSUNAMIS</t>
  </si>
  <si>
    <t>TORNEIG INTERNACIONAL D'HOQUEI LÍNIA FEMENÍ DE LA CIUTAT DE BARCELONA</t>
  </si>
  <si>
    <t>14S00327-032</t>
  </si>
  <si>
    <t>JAC CLUB SANTS</t>
  </si>
  <si>
    <t>PROMOCIO DEL BASQUET I CAMPANYA NOUS JUGADORS</t>
  </si>
  <si>
    <t>14S00328-032</t>
  </si>
  <si>
    <t>ATLETISME FEMENI</t>
  </si>
  <si>
    <t>14S00329-032</t>
  </si>
  <si>
    <t>ESCOLA MUNICIPAL D'ATLETISME</t>
  </si>
  <si>
    <t>14S00332-032</t>
  </si>
  <si>
    <t>G62225529</t>
  </si>
  <si>
    <t>FEDERACIO CATALANA D'ESPORTS PER A CECS</t>
  </si>
  <si>
    <t>PROMOCIÓ I DESENVOLUPAMENT ESPORTIU PER A NENS I NENES AMB DISCAPACITAT VIS</t>
  </si>
  <si>
    <t>14S00338-032</t>
  </si>
  <si>
    <t>G08851354</t>
  </si>
  <si>
    <t>AMPA CEIP CARLES I</t>
  </si>
  <si>
    <t>SEGUIM CREIXENT AMB L'ESPORT. CREIXEM AMB SALUT</t>
  </si>
  <si>
    <t>14S00345-032</t>
  </si>
  <si>
    <t>ACTIVITATS ESPORTIVES I DE LLEURE PER A JOVES I ADULTS AMB PARÀLISI CEREBRA</t>
  </si>
  <si>
    <t>14S00346-032</t>
  </si>
  <si>
    <t>ASSOCIACIO CATALANA D'ESPINA BIFIDA I HIDROCEFALIA</t>
  </si>
  <si>
    <t>MOU-TE FES ESPORT</t>
  </si>
  <si>
    <t>14S00356-032</t>
  </si>
  <si>
    <t>ESCOLA ATLETISME AL CEM MAR BELLA</t>
  </si>
  <si>
    <t>14S00358-032</t>
  </si>
  <si>
    <t>ASSOCIACIÓ CATALANA DE L'HEMOFÍLIA</t>
  </si>
  <si>
    <t>ACTIVITATS ESPORTIVES A LA NEU ADEPTADES PER A INFANTS I JOVES AMB HEMOFÍLI</t>
  </si>
  <si>
    <t>14S00359-032</t>
  </si>
  <si>
    <t>ASSOCIACIÓ DE LA PARÀLISI CEREBRAL-ASPACE-</t>
  </si>
  <si>
    <t>L'ESPORT COM A EINA D'HABILITACIO PERSONAL, MANTENIMENT FISIC, COMUNICACIO</t>
  </si>
  <si>
    <t>14S00361-032</t>
  </si>
  <si>
    <t>ASSOCIACIÓ PER A JOVES TEB</t>
  </si>
  <si>
    <t>14S00364-032</t>
  </si>
  <si>
    <t>G64565021</t>
  </si>
  <si>
    <t>BARCELONA STICK HC</t>
  </si>
  <si>
    <t>HOCKEY+</t>
  </si>
  <si>
    <t>14S00365-032</t>
  </si>
  <si>
    <t>HOCKEY DONA</t>
  </si>
  <si>
    <t>14S00366-032</t>
  </si>
  <si>
    <t>ESCOLA DE HOCKEY</t>
  </si>
  <si>
    <t>14S00367-032</t>
  </si>
  <si>
    <t>ASSOCIACIÓ D'ASSISTÈNCIA A DONES AGREIDES SEXUALMENT</t>
  </si>
  <si>
    <t>CURS DE DEFENSA PERSONAL PER A LES USUARIES DE L'ASSOCIACIO</t>
  </si>
  <si>
    <t>14S00369-032</t>
  </si>
  <si>
    <t>ASSOCIACIÓ ESPORTIVA ESCOLAR INSTITUT MONTSERRAT</t>
  </si>
  <si>
    <t>PROMOCIÓ ESPORTIVA FUBOL SALA FEMENÍ</t>
  </si>
  <si>
    <t>14S00370-032</t>
  </si>
  <si>
    <t>CREIXEM AMB L'ESPORT. CREIXEM AMB VALORS I SALUT</t>
  </si>
  <si>
    <t>14S00372-032</t>
  </si>
  <si>
    <t>ASSOCIACIÓ ESPORTIVA BCN PER A PERSONES AMB DISCAPACITATS PSIQUIQUES</t>
  </si>
  <si>
    <t>PROGRAMA D'ACTIVITATS FÍSIC-ESPORTIVES PER A PERSONES AMB DISCAPACITAT INTE</t>
  </si>
  <si>
    <t>14S00375-032</t>
  </si>
  <si>
    <t>PEDALA</t>
  </si>
  <si>
    <t>14S00376-032</t>
  </si>
  <si>
    <t>ESCOLA DE CICLISME PER A DISCAPACITAS</t>
  </si>
  <si>
    <t>14S00377-032</t>
  </si>
  <si>
    <t>ESPORT FEMENÍ A LA CIUTAT DE BARCELONA</t>
  </si>
  <si>
    <t>14S00382-032</t>
  </si>
  <si>
    <t>AFAVORINT LA INTEGRACIÓ SOCIAL DE NENS I JOVES AMB TDAH A TRAVÉS DE L'ESPOR</t>
  </si>
  <si>
    <t>14S00396-032</t>
  </si>
  <si>
    <t>FEDERACIO ECOM</t>
  </si>
  <si>
    <t>FOMENT DE L'ACTIVITAT FISICA ADAPTADA</t>
  </si>
  <si>
    <t>14S00401-032</t>
  </si>
  <si>
    <t>G61381075</t>
  </si>
  <si>
    <t>CLUB DE HOCKEY INTERIOR TEB</t>
  </si>
  <si>
    <t>14S00408-032</t>
  </si>
  <si>
    <t>CLUB CICLISTA GRACIA</t>
  </si>
  <si>
    <t>CAMPIONAT D'EXCURSIONISME SOCIAL I PROVES CICLOTURISTES NACIONASL I INTERNA</t>
  </si>
  <si>
    <t>14S00409-032</t>
  </si>
  <si>
    <t>G65008690</t>
  </si>
  <si>
    <t>GRACIA GIMNASTIC CLUB</t>
  </si>
  <si>
    <t>PROMOCIO DE LA GIMNASTICA ARTISTICA A NIVELL DE COMPETICIO</t>
  </si>
  <si>
    <t>14S00414-032</t>
  </si>
  <si>
    <t>CLUB D'ATLETISME NOU BARRIS</t>
  </si>
  <si>
    <t>INCLUSIO SOCIAL DE JOVES AMB DISCAPACITAT A LA PRACTICA DEL ESPORT</t>
  </si>
  <si>
    <t>14S00415-032</t>
  </si>
  <si>
    <t>APREN A JUGAR A FUTBOL AMERICA</t>
  </si>
  <si>
    <t>14S00424-032</t>
  </si>
  <si>
    <t>INICIACIO ESPORTIVA PER A INFANTS/JOVES AMB AUTISME</t>
  </si>
  <si>
    <t>14S00428-032</t>
  </si>
  <si>
    <t>C.A.CANALETES-SANT MARTI</t>
  </si>
  <si>
    <t>14S00429-032</t>
  </si>
  <si>
    <t>CLUB ESPORTIU BARCELONA TSUNAMI</t>
  </si>
  <si>
    <t>SUPORT A LA PARTICIPACIÓ EN COMPETICIÓ FEDERADA</t>
  </si>
  <si>
    <t>14S00432-032</t>
  </si>
  <si>
    <t>EQUIP DE FUTBOL SOCIAL</t>
  </si>
  <si>
    <t>14S00440-032</t>
  </si>
  <si>
    <t>COMPETICIÓ LLIGA DE RUGBY FEMENÍ</t>
  </si>
  <si>
    <t>14S00448-032</t>
  </si>
  <si>
    <t>PATINATGE PER A TOTHOM</t>
  </si>
  <si>
    <t>14S00450-032</t>
  </si>
  <si>
    <t>PARTICIPACIÓ A LA LIGA ÉLITE FEMENINA (DIVISIÓ D'HONOR) DE HOCKEY LINEA</t>
  </si>
  <si>
    <t>14S00455-032</t>
  </si>
  <si>
    <t>14S00467-032</t>
  </si>
  <si>
    <t>G08533689</t>
  </si>
  <si>
    <t>CLUB DE NATACIO BARCELONA</t>
  </si>
  <si>
    <t>BCN WP UNDER 10 TOURNAMENT 2014</t>
  </si>
  <si>
    <t>14S00468-032</t>
  </si>
  <si>
    <t>CLUB VOLEIBOL ANTICS ALUMNES LLARS MUNDET</t>
  </si>
  <si>
    <t xml:space="preserve"> SALVEM EL VOLEILBOL MASCULI DE BASE DE BARCELONA CIUTAT</t>
  </si>
  <si>
    <t>14S00469-032</t>
  </si>
  <si>
    <t>EQUIP MASCULI DE CATEGORIA NACIONAL SUPERLLIGA 2 I ALTRE EQUIPS DEL CLUB</t>
  </si>
  <si>
    <t>14S00479-032</t>
  </si>
  <si>
    <t>14S00480-032</t>
  </si>
  <si>
    <t>14S00486-032</t>
  </si>
  <si>
    <t>CLUB PATI CONGRES</t>
  </si>
  <si>
    <t>DESENVOLUPAMENT DE L'EQUIP DE CATEGORIA NACIONAL CATALANA DEL CLUB PATÍ CON</t>
  </si>
  <si>
    <t>14S00487-032</t>
  </si>
  <si>
    <t>AGRUPACIO EXCURSIONISTA "CATALUNYA"</t>
  </si>
  <si>
    <t>6A NIT D'ESCALADA</t>
  </si>
  <si>
    <t>14S00482-032</t>
  </si>
  <si>
    <t>AMPA ESCOLES D'EDUCACIO ESPECIAL FASIA</t>
  </si>
  <si>
    <t>FOMENT ESPORT ADAPTAT PER NENS/ES AMB DISCAPACITAT INTEL·LECTUAL CONJUNT SA</t>
  </si>
  <si>
    <t>14S00484-032</t>
  </si>
  <si>
    <t>ASSOCIACIO CATALANA D'INT. I DESENVOLUPAMENT HUMA -ACIDH-</t>
  </si>
  <si>
    <t>SECCIO ESPORTIVA DE BASQUET ACIDH 2014</t>
  </si>
  <si>
    <t>14S00228-032</t>
  </si>
  <si>
    <t>ASSOCIACIO CULTURAL I RECREATIVA LA PAU</t>
  </si>
  <si>
    <t>14S00368-032</t>
  </si>
  <si>
    <t>ASSOCIACIÓ D'ASSISTÈNCIA A DONES AGREDIDES SEXUALMENT</t>
  </si>
  <si>
    <t>CURS DE REM OLIMPIC FEMENI PER A LES USUARIES DE L'ASSOCIACIO</t>
  </si>
  <si>
    <t>14S00427-032</t>
  </si>
  <si>
    <t>14S00430-032</t>
  </si>
  <si>
    <t>GIMNASTICA PER A GENT GRAN</t>
  </si>
  <si>
    <t>14S00431-032</t>
  </si>
  <si>
    <t>SECCIÓ DE KARATE</t>
  </si>
  <si>
    <t>14S00173-032</t>
  </si>
  <si>
    <t>34A CURSA DE L'AMISTAT</t>
  </si>
  <si>
    <t>14S00320-032</t>
  </si>
  <si>
    <t>MINI BARCELONA 2014</t>
  </si>
  <si>
    <t>14S00387-032</t>
  </si>
  <si>
    <t>PING PONG COMUNITARI</t>
  </si>
  <si>
    <t>14S00413-032</t>
  </si>
  <si>
    <t>F61054706</t>
  </si>
  <si>
    <t>GSIS (GRUP DE SERVEIS D'INICIATIVA SOCIAL)</t>
  </si>
  <si>
    <t>PROMOCIO I INCLUSIO A L'ESPORT PER A PERSONES DISCAPACITADES PSIQUIQUES</t>
  </si>
  <si>
    <t>14S00439-032</t>
  </si>
  <si>
    <t>OPEN D'ESCACS FOMENT MARTINENC</t>
  </si>
  <si>
    <t>14S00422-032</t>
  </si>
  <si>
    <t>ASSOCIACIÓ ENXARXA - PLA COMUNITARI BESOS MARESME</t>
  </si>
  <si>
    <t>ESPORT JOVE AL BESOS</t>
  </si>
  <si>
    <t>14S00116-032</t>
  </si>
  <si>
    <t>G63690994</t>
  </si>
  <si>
    <t>HISPANO BASQUET CLUB</t>
  </si>
  <si>
    <t>PROMOCIO I MANTENIMENT DEL BASQUETBOL, EN ESPECIAL FEMENI</t>
  </si>
  <si>
    <t>14S00122-032</t>
  </si>
  <si>
    <t>ESCOLA DE FUTBOL SALA</t>
  </si>
  <si>
    <t>14S00128-032</t>
  </si>
  <si>
    <t>G59432633</t>
  </si>
  <si>
    <t>GOTICS RUGBY CLUB</t>
  </si>
  <si>
    <t>RUGBY BASE 2014</t>
  </si>
  <si>
    <t>14S00149-032</t>
  </si>
  <si>
    <t>CAMP DE PRÀCTIQUES DE CRIQUET PER JOVES</t>
  </si>
  <si>
    <t>14S00157-032</t>
  </si>
  <si>
    <t>G60193166</t>
  </si>
  <si>
    <t>CLUB ESCOLA D'ESCACS DE BARCELONA</t>
  </si>
  <si>
    <t>XI CAMPIONAT INDIVIDUAL ESCACS ESCOLAR</t>
  </si>
  <si>
    <t>14S00158-032</t>
  </si>
  <si>
    <t>CAMPIONAT ESPANYA EQUIPS 1º DIVISIO</t>
  </si>
  <si>
    <t>14S00165-032</t>
  </si>
  <si>
    <t>Q5856328I</t>
  </si>
  <si>
    <t>TROFEU INTERNACIONAL CIUTAT BCN PATINATGE ARTÍSTIC I BALLET SOBRE GEL</t>
  </si>
  <si>
    <t>14S00166-032</t>
  </si>
  <si>
    <t>FEDERACIO CATALANA D'ESPORTS D'HIVERN</t>
  </si>
  <si>
    <t>COPA CATALANA D'HOQUEI GEL</t>
  </si>
  <si>
    <t>14S00168-032</t>
  </si>
  <si>
    <t>INICIATIVES DE SOLIDARITAT I PROMOCIO</t>
  </si>
  <si>
    <t>BRAVAL. PROGRAMA ESPORTIU MULTIETNIC 2014</t>
  </si>
  <si>
    <t>14S00178-032</t>
  </si>
  <si>
    <t>G63248041</t>
  </si>
  <si>
    <t>CLUB ESPORTIU MAGICS</t>
  </si>
  <si>
    <t>BASQUETBOL PER A DISCAPACITATS INTEL·LECTUALS</t>
  </si>
  <si>
    <t>14S00564-032</t>
  </si>
  <si>
    <t>PROMOCIO DEL BASQUET FEMENI A LES CORTS</t>
  </si>
  <si>
    <t>14S00241-032</t>
  </si>
  <si>
    <t>FUNDACIO L'ALTERNATIVA</t>
  </si>
  <si>
    <t>14S00284-032</t>
  </si>
  <si>
    <t>G08982449</t>
  </si>
  <si>
    <t>CLUB NATACIO MONTJUIC</t>
  </si>
  <si>
    <t>ESPORT PER A GENT GRAN</t>
  </si>
  <si>
    <t>14S00285-032</t>
  </si>
  <si>
    <t>ESPORT PER PERSONES AMB DISMINUCIÓ</t>
  </si>
  <si>
    <t>14S00286-032</t>
  </si>
  <si>
    <t>ESCOLA DE TENNIS PER NENS I NENES DEL BARRI</t>
  </si>
  <si>
    <t>14S00287-032</t>
  </si>
  <si>
    <t>ESCOLA MIXTA WATERPOLO</t>
  </si>
  <si>
    <t>14S00288-032</t>
  </si>
  <si>
    <t>14S00291-032</t>
  </si>
  <si>
    <t>G58851155</t>
  </si>
  <si>
    <t>AMPA FRANCESC MACIÀ</t>
  </si>
  <si>
    <t>14S00303-032</t>
  </si>
  <si>
    <t>G58312828</t>
  </si>
  <si>
    <t>CLUB ESPORTIU INEF BARCELONA</t>
  </si>
  <si>
    <t>TAMBORI CE INEF</t>
  </si>
  <si>
    <t>14S00304-032</t>
  </si>
  <si>
    <t>G08851842</t>
  </si>
  <si>
    <t>APA ESCOLA PÚBLICA MOSSÈN JACINT VERDAGUER</t>
  </si>
  <si>
    <t>14S00317-032</t>
  </si>
  <si>
    <t>CLUB DE LLUITA BARO DE VIVER</t>
  </si>
  <si>
    <t>PROMOCION DE LA LUCHA COMO DEPORTE</t>
  </si>
  <si>
    <t>14S00321-032</t>
  </si>
  <si>
    <t>REAIL CLUB MARITIM DE BARCELONA</t>
  </si>
  <si>
    <t>REM COMPROMES</t>
  </si>
  <si>
    <t>14S00326-032</t>
  </si>
  <si>
    <t>G08945321</t>
  </si>
  <si>
    <t>CLUB NATACIO KALLIPOLIS</t>
  </si>
  <si>
    <t>PROMOCIÓ DE L'ESPORT FEMENÍ NATACIÓ SINCRONITZADA</t>
  </si>
  <si>
    <t>14S00339-032</t>
  </si>
  <si>
    <t>G65067878</t>
  </si>
  <si>
    <t>CLUB D'ESPORTS ADAPTATS PER A CECS CATALUNYA</t>
  </si>
  <si>
    <t>ESCOLES ESPORTIVES PER A MENORS AMB DISCAPACITAT VISUAL</t>
  </si>
  <si>
    <t>14S00353-032</t>
  </si>
  <si>
    <t>ASSOCIACIO ESPANYOLA CONTRA EL CANCER (aecc)</t>
  </si>
  <si>
    <t>ACTIVITAT ESPORTIVA PER A PACINTS SUPERVIVENTS D'UN CANCER</t>
  </si>
  <si>
    <t>14S00354-032</t>
  </si>
  <si>
    <t>FEDERACIO SALUT MENTAL CATALUNYA</t>
  </si>
  <si>
    <t>ESPORT I SALUT</t>
  </si>
  <si>
    <t>14S00357-032</t>
  </si>
  <si>
    <t>EL GENERADOR, ART I CREACIÓ CULTURAL</t>
  </si>
  <si>
    <t>URBANS ESPORTS A L'HOP14</t>
  </si>
  <si>
    <t>14S00371-032</t>
  </si>
  <si>
    <t>AE MENÉNDEZ Y PELAYO</t>
  </si>
  <si>
    <t>NOVES ACTIVITAT I ESPORTS PER LA SOCIALITZACIO DEL NOSTRE ENTORN</t>
  </si>
  <si>
    <t>14S00392-032</t>
  </si>
  <si>
    <t>CLUB ESPORTIU ESBONAT I AMISTAT BARCELONA (CEAB)</t>
  </si>
  <si>
    <t>L'ESPORT ADAPTAT: LLEURE I SALUT PER A PERSONES AFECTADES DE PARÀLISI CEREB</t>
  </si>
  <si>
    <t>14S00393-032</t>
  </si>
  <si>
    <t>CLUB ESPORTIU ESBONAT I AMISTAT BARCELONA</t>
  </si>
  <si>
    <t>ESCOLA DE NATACIO INFANTIL PER A JOVES AFECTATS DE PARALISI CEREBRAL</t>
  </si>
  <si>
    <t>14S00397-032</t>
  </si>
  <si>
    <t>ASSOCIACIO DONES NO ESTANDARDS</t>
  </si>
  <si>
    <t>NO ESTANDARDS ACTUEM</t>
  </si>
  <si>
    <t>14S00398-032</t>
  </si>
  <si>
    <t>ASSOCICACIÓ DE LLEURE I ESPORT COMKEDEM</t>
  </si>
  <si>
    <t>ESCOLA D'HOQUEI EN CADIRA DE RODES</t>
  </si>
  <si>
    <t>14S00399-032</t>
  </si>
  <si>
    <t>G58092107</t>
  </si>
  <si>
    <t>FOMENT EXCURSIONISTA DE BARCELONA</t>
  </si>
  <si>
    <t>FOMENTAR ELS ESPORTS DE MUNTANYA</t>
  </si>
  <si>
    <t>14S00400-032</t>
  </si>
  <si>
    <t>G61381067</t>
  </si>
  <si>
    <t>CLUB ESPORTIU TEB</t>
  </si>
  <si>
    <t>14S00419-032</t>
  </si>
  <si>
    <t>ENSENYAMENT PER NENS I NENES DE NATACIÓ EXTRAESCOLAR AMPAS</t>
  </si>
  <si>
    <t>14S00421-032</t>
  </si>
  <si>
    <t>G61381109</t>
  </si>
  <si>
    <t>CLUB CICLISTA SANT JORDI VERDUM</t>
  </si>
  <si>
    <t>CLUB CICLISTA SANT JORDI DEL VERDUM</t>
  </si>
  <si>
    <t>14S00442-032</t>
  </si>
  <si>
    <t>ESCOLA DE NATACIÓ INFANTIL PER A JOVES AFECTATS DE PARÀLISI CEREBRAL</t>
  </si>
  <si>
    <t>14S00458-032</t>
  </si>
  <si>
    <t>G65858292</t>
  </si>
  <si>
    <t>CLUB GIMNASTIC BARCELONA</t>
  </si>
  <si>
    <t>SUPORT A L'ESPORT FEDERAT FEMENÍ ESTATAL</t>
  </si>
  <si>
    <t>14S00462-032</t>
  </si>
  <si>
    <t>ASSOCIACIO DE CASALS I GRUPS DE JOVES DE CATALUNYA</t>
  </si>
  <si>
    <t>PER TORNEIG D'ESCALADA URBANA DE BARCELONA</t>
  </si>
  <si>
    <t>14S00463-032</t>
  </si>
  <si>
    <t>UNIO D'ENTITAS LA MARINA</t>
  </si>
  <si>
    <t>PROMOCIO DE L'ESPORT EN EDAT ESCOLAR DESENVOLUPAT PER LES ENTITATS O ELS CE</t>
  </si>
  <si>
    <t>14S00465-032</t>
  </si>
  <si>
    <t>CLUB ESPORTIU CASAL DE SORDS DE BARCELONA</t>
  </si>
  <si>
    <t>14S00466-032</t>
  </si>
  <si>
    <t>14S00470-032</t>
  </si>
  <si>
    <t>ASSOCIACIO ESPORTIVA JOCVIU</t>
  </si>
  <si>
    <t>ACT, FISICA, ESPORT I MOVIMENT PER TOTS!</t>
  </si>
  <si>
    <t>14S00471-032</t>
  </si>
  <si>
    <t>G59354241</t>
  </si>
  <si>
    <t>CLUB ARC MONTJUÏC</t>
  </si>
  <si>
    <t>COMPETICIÓ COPA EUROPA CLUBS</t>
  </si>
  <si>
    <t>14S00472-032</t>
  </si>
  <si>
    <t>CLUB ARC MONJUÏC</t>
  </si>
  <si>
    <t>I COPA BARCELONA FEMENINA - XXIII MERCÈ ESPOR</t>
  </si>
  <si>
    <t>14S00473-032</t>
  </si>
  <si>
    <t>LLIGA REGULAR ROUND 900</t>
  </si>
  <si>
    <t>14S00474-032</t>
  </si>
  <si>
    <t>XI EDICIÓ TROFEU FUTURS CAMPIONS</t>
  </si>
  <si>
    <t>14S00481-032</t>
  </si>
  <si>
    <t>FOMENT DE L'ACTIVITAT FÍSICA</t>
  </si>
  <si>
    <t>14S00127-032</t>
  </si>
  <si>
    <t>ESPORT AMB DISCAPACITATS</t>
  </si>
  <si>
    <t>14S00139-032</t>
  </si>
  <si>
    <t>G08880577</t>
  </si>
  <si>
    <t>ASSOCIACIO ESPORT 3</t>
  </si>
  <si>
    <t>DINAMITZACIÓ ESPAIS LÚDICS I DE SALUT PER A LA GENT GRAN</t>
  </si>
  <si>
    <t>14S00172-032</t>
  </si>
  <si>
    <t>ESTIMULACIO COGNITIVA MITJANÇANT L'EXERCICI FISIC</t>
  </si>
  <si>
    <t>14S00206-032</t>
  </si>
  <si>
    <t>FEDERACIO CATALANA DE VOLEIBOL</t>
  </si>
  <si>
    <t>14S00294-032</t>
  </si>
  <si>
    <t>TROFEU CAMPIONS</t>
  </si>
  <si>
    <t>14S00295-032</t>
  </si>
  <si>
    <t>G58116872</t>
  </si>
  <si>
    <t>AGRUPACIO ESPORTIVA BON PASTOR</t>
  </si>
  <si>
    <t>ACTIVITAT AQUÀTICA ADAPTADA</t>
  </si>
  <si>
    <t>14S00296-032</t>
  </si>
  <si>
    <t>14S00297-032</t>
  </si>
  <si>
    <t>ASSOCIACIO ESPORTIVA BON PASTOR</t>
  </si>
  <si>
    <t>14S00300-032</t>
  </si>
  <si>
    <t>U65386534</t>
  </si>
  <si>
    <t>UTE CLUB NATACIÓ (CNAB-CBCV-EMVIPI,UTE) CLUB NATACIÓ ATLETIC-BARCELONETA</t>
  </si>
  <si>
    <t>JA NEDO 2013-2014</t>
  </si>
  <si>
    <t>14S00305-032</t>
  </si>
  <si>
    <t>U65433922</t>
  </si>
  <si>
    <t>CET10,CLUB AEN JUPITER SANT MARTI,UTE</t>
  </si>
  <si>
    <t>JO NEDO</t>
  </si>
  <si>
    <t>14S00306-032</t>
  </si>
  <si>
    <t>G65202996</t>
  </si>
  <si>
    <t>AREADAPTADA ASSOCIACIÓ</t>
  </si>
  <si>
    <t>BICICLETA ADAPTADA/SUBMARINISME ADAPTAT</t>
  </si>
  <si>
    <t>14S00314-032</t>
  </si>
  <si>
    <t>B61652376</t>
  </si>
  <si>
    <t>UBAEFITNESS S.L.</t>
  </si>
  <si>
    <t>14S00315-032</t>
  </si>
  <si>
    <t>14S00355-032</t>
  </si>
  <si>
    <t>G64432735</t>
  </si>
  <si>
    <t>ASSOCIACIO ESPORTIVA ESCOLAR IESM FERRAN TALLADA</t>
  </si>
  <si>
    <t>PROJECTE DIDÀCTIC PER INCREMENTAR L'ACTIVITAT FÍSICA</t>
  </si>
  <si>
    <t>14S00394-032</t>
  </si>
  <si>
    <t>FEDERACIÓ CATALANA DE VOLEIBOL</t>
  </si>
  <si>
    <t>EL VÒLEI FA PER TU</t>
  </si>
  <si>
    <t>14S00395-032</t>
  </si>
  <si>
    <t>ESCOLA DE VÒLEI</t>
  </si>
  <si>
    <t>14S00420-032</t>
  </si>
  <si>
    <t>A65205387</t>
  </si>
  <si>
    <t>DUET COTXERES BORBO S.A.</t>
  </si>
  <si>
    <t>14S00485-032</t>
  </si>
  <si>
    <t>Q5855022I</t>
  </si>
  <si>
    <t>FEDERACIO CATALANA DE FUTBOL</t>
  </si>
  <si>
    <t>PARTIT DE FUTBOL AMISTOS DE LA SELECCIO DE CATALUNYA</t>
  </si>
  <si>
    <t>14S00112-032</t>
  </si>
  <si>
    <t>B61355616</t>
  </si>
  <si>
    <t>OLIMPICS CENTRE MUNICIPAL D'ESPORTS</t>
  </si>
  <si>
    <t>14S00224-032</t>
  </si>
  <si>
    <t>ACTIVA'T A LA PLATJA DEL IEM ESPAID LDE MAR</t>
  </si>
  <si>
    <t>14S00318-032</t>
  </si>
  <si>
    <t>14S00340-032</t>
  </si>
  <si>
    <t>CLUB LLEURESPORT</t>
  </si>
  <si>
    <t>PEC (PROJECTE ESPORTIU COMUNITARI)</t>
  </si>
  <si>
    <t>14S00113-032</t>
  </si>
  <si>
    <t>G08908824</t>
  </si>
  <si>
    <t>FEDERACIO CATALANA DE BEISBOL I SOFTBOL</t>
  </si>
  <si>
    <t>20È TROFEU INTERNACIONAL CIUTAT BCN</t>
  </si>
  <si>
    <t>14S00114-032</t>
  </si>
  <si>
    <t>B59781633</t>
  </si>
  <si>
    <t>AIGUAJOC BORRELL;SL</t>
  </si>
  <si>
    <t>14S00117-032</t>
  </si>
  <si>
    <t>G65695553</t>
  </si>
  <si>
    <t>PAK BARCELONA CRICKET CLUB</t>
  </si>
  <si>
    <t>JUGAR LLIGA CATALANA 2014, ALTRES TORNEJOS DE CRIQUET I PROMOCIONAR EL CRIQ</t>
  </si>
  <si>
    <t>14S00118-032</t>
  </si>
  <si>
    <t>G65962821</t>
  </si>
  <si>
    <t>FEDERACIO CATALANA DE CRICKET</t>
  </si>
  <si>
    <t>LLIGA CATALANA 2014, ALTRES TORNEJOS DE CRIQUET I LLOGUER DEL CAMP DE MONTJ</t>
  </si>
  <si>
    <t>14S00119-032</t>
  </si>
  <si>
    <t>Q5855014F</t>
  </si>
  <si>
    <t>FEDERACIO CATALANA DE TENNIS</t>
  </si>
  <si>
    <t>TENNNIS PLATJA- TROFEU CIUTAT DE BARCELONA</t>
  </si>
  <si>
    <t>14S00120-032</t>
  </si>
  <si>
    <t>G08491714</t>
  </si>
  <si>
    <t>CLUB BILLAR MONFORTE</t>
  </si>
  <si>
    <t>CAMPIONAT DE CATALUNYA DE SNOOKER 2014</t>
  </si>
  <si>
    <t>14S00121-032</t>
  </si>
  <si>
    <t>TORNEIG INTERNACIONAL OPEN GRAN PRIX EUROPEU BILLAR ARTISTIC 2014</t>
  </si>
  <si>
    <t>14S00125-032</t>
  </si>
  <si>
    <t>ASSOCIACIO SANT MARTI ESPORT</t>
  </si>
  <si>
    <t>FOMENT PRACTICA ESPORTIVA PERSONES AMB DISCAPACITAT</t>
  </si>
  <si>
    <t>14S00145-032</t>
  </si>
  <si>
    <t>ASSOCIACIO ESPORTIVA DTE IX SANT ANDREU</t>
  </si>
  <si>
    <t>GIMNÀSTICA PER A GENT GRAN</t>
  </si>
  <si>
    <t>14S00146-032</t>
  </si>
  <si>
    <t>LIGA ELITE FEMENINA HOQUEI LINIA</t>
  </si>
  <si>
    <t>14S00159-032</t>
  </si>
  <si>
    <t>TENNIS ADAPTAT</t>
  </si>
  <si>
    <t>14S00163-032</t>
  </si>
  <si>
    <t>G65140873</t>
  </si>
  <si>
    <t>F.P.de S.A. i R Sant Jordi</t>
  </si>
  <si>
    <t>ENS MULLEM TOTS</t>
  </si>
  <si>
    <t>14S00175-032</t>
  </si>
  <si>
    <t>XVI OBERT INTERNACIONAL D'ESCACS SANT MARTI 2014</t>
  </si>
  <si>
    <t>14S00200-032</t>
  </si>
  <si>
    <t>Q5855017I</t>
  </si>
  <si>
    <t>FEDERACIO CATALANA DE POLO</t>
  </si>
  <si>
    <t>25È TORNEIG INTERNACIONAL CIUTAT DE BARCELONA DE POLO</t>
  </si>
  <si>
    <t>14S00202-032</t>
  </si>
  <si>
    <t>G58165127</t>
  </si>
  <si>
    <t>FCEDF</t>
  </si>
  <si>
    <t>21È TROFEU INTERNACIONAL CIUTAT DE BCN DE BÀSQUET EN CADIRA DE RODES</t>
  </si>
  <si>
    <t>14S00204-032</t>
  </si>
  <si>
    <t>G08857542</t>
  </si>
  <si>
    <t>FED.CAT.D'ESPORTS PER A DISMINUITS PSIQ.-ACELL</t>
  </si>
  <si>
    <t>5È TROFEU CIUTAT BCN FUTBOL SALA ACELL-SPECIAL OLYMPICS</t>
  </si>
  <si>
    <t>14S00207-032</t>
  </si>
  <si>
    <t>G66201526</t>
  </si>
  <si>
    <t>CLUB BARCELONA SHORT TRACK</t>
  </si>
  <si>
    <t>I TROFEU INTERNACIONAL CIUTAT DE BCN DE SHORT TRACK</t>
  </si>
  <si>
    <t>14S00208-032</t>
  </si>
  <si>
    <t>MILLA SAGRADA FAMILIA - TROFEU INTERNACIONAL CIUTAT DE BARCELONA</t>
  </si>
  <si>
    <t>14S00210-032</t>
  </si>
  <si>
    <t>G61403218</t>
  </si>
  <si>
    <t>CLUB ESPORTIU BIKE CATALUNYA</t>
  </si>
  <si>
    <t>TROFEU INTERNACIONAL CIUTAT DE BARCELONA</t>
  </si>
  <si>
    <t>14S00213-032</t>
  </si>
  <si>
    <t>G59943829</t>
  </si>
  <si>
    <t>CLUB D'ORIENTACIO DE CATALUNYA</t>
  </si>
  <si>
    <t>TROFEU INTERNACIONAL CIUTAT DE BCN</t>
  </si>
  <si>
    <t>14S00216-032</t>
  </si>
  <si>
    <t>G08805384</t>
  </si>
  <si>
    <t>FEDERACIO CATALANA DE KARATE</t>
  </si>
  <si>
    <t>XVI TROFEU INTERNACIONAL DE KARATE "CIUTAT DE BARCELONA"</t>
  </si>
  <si>
    <t>14S00221-032</t>
  </si>
  <si>
    <t>Q2867009I</t>
  </si>
  <si>
    <t>COL·LEGI D'ENGINYERS DE CAMINS, CANALS I PORT</t>
  </si>
  <si>
    <t>5A CURSA INTERCOL·LEGIAL 2014</t>
  </si>
  <si>
    <t>14S00225-032</t>
  </si>
  <si>
    <t>G08922767</t>
  </si>
  <si>
    <t>C.N.BETULO</t>
  </si>
  <si>
    <t>BARCELONA PADDLE RACE</t>
  </si>
  <si>
    <t>14S00232-032</t>
  </si>
  <si>
    <t>COMPETICIONS ESPORTIVES A LA CIUTAT DE BARCELONA</t>
  </si>
  <si>
    <t>14S00243-032</t>
  </si>
  <si>
    <t>PROGRAMA TRANSICIO PATINATGE VELOCITAT RODES AL GEL (SHORT TRACK)</t>
  </si>
  <si>
    <t>14S00244-032</t>
  </si>
  <si>
    <t>FED.CAT. D'ESPORTS PER A DISMINUITS PSIQ.-ACELL</t>
  </si>
  <si>
    <t>ACTIVITATS ESPORTIVES CIUTAT DE BCN</t>
  </si>
  <si>
    <t>14S00245-032</t>
  </si>
  <si>
    <t>14S00249-032</t>
  </si>
  <si>
    <t>BASQUET A LES PRESSONS</t>
  </si>
  <si>
    <t>14S00254-032</t>
  </si>
  <si>
    <t>ACTIVITATS DE PROMOCIÓ I SENSIBILITZACIÓ</t>
  </si>
  <si>
    <t>14S00255-032</t>
  </si>
  <si>
    <t>1012014</t>
  </si>
  <si>
    <t>14S00256-032</t>
  </si>
  <si>
    <t>HOSPISPORT</t>
  </si>
  <si>
    <t>14S00257-032</t>
  </si>
  <si>
    <t>14S00262-032</t>
  </si>
  <si>
    <t>RUGBY FEMENÍ</t>
  </si>
  <si>
    <t>14S00264-032</t>
  </si>
  <si>
    <t>RUGBY INFANTIL</t>
  </si>
  <si>
    <t>14S00293-032</t>
  </si>
  <si>
    <t>B60011137</t>
  </si>
  <si>
    <t>COMPLEX ESPORTIU LES CORTS</t>
  </si>
  <si>
    <t>14S00316-032</t>
  </si>
  <si>
    <t>CONEIX L'ATLETISME</t>
  </si>
  <si>
    <t>14S00330-032</t>
  </si>
  <si>
    <t>IMPLANTACIO DE L'ATLETISME A LES ESCOLES DE LA CIUTAT</t>
  </si>
  <si>
    <t>14S00331-032</t>
  </si>
  <si>
    <t>B62849674</t>
  </si>
  <si>
    <t>AIGUA, ESPORT I SALUT S.L.</t>
  </si>
  <si>
    <t>CAMPANYA JA NEDO</t>
  </si>
  <si>
    <t>14S00333-032</t>
  </si>
  <si>
    <t>C.E.MEDITERRANI</t>
  </si>
  <si>
    <t>PROGRAMA AQUATIC I TERRESTRE ADAPTAT</t>
  </si>
  <si>
    <t>14S00334-032</t>
  </si>
  <si>
    <t>CAP NEN SENSE ESPORT</t>
  </si>
  <si>
    <t>14S00335-032</t>
  </si>
  <si>
    <t>PROMOCIÓ WATERPOLO JUVENIL FEMENÍ</t>
  </si>
  <si>
    <t>14S00336-032</t>
  </si>
  <si>
    <t>PROGRAMA AQUATIC AFECTATS FIBROMIALGIA</t>
  </si>
  <si>
    <t>14S00337-032</t>
  </si>
  <si>
    <t>14S00341-032</t>
  </si>
  <si>
    <t>14S00342-032</t>
  </si>
  <si>
    <t>ESCOLES D'INICIACIÓ E`SPORTIVA</t>
  </si>
  <si>
    <t>14S00343-032</t>
  </si>
  <si>
    <t>14S00344-032</t>
  </si>
  <si>
    <t>PROGRAMA JA NEDO</t>
  </si>
  <si>
    <t>14S00347-032</t>
  </si>
  <si>
    <t>G08821852</t>
  </si>
  <si>
    <t>ASSOCIACIO ESPORTIVA LES CORTS</t>
  </si>
  <si>
    <t>PROMOCIO ESPORTIVA FUTBOL SALA FEMENI</t>
  </si>
  <si>
    <t>14S00348-032</t>
  </si>
  <si>
    <t>PARTICIPACIO DE L'EQUIP SENIOR FEMENI LES CORTS-UBAE A LA LLIGA ESTATAL 2NA</t>
  </si>
  <si>
    <t>14S00349-032</t>
  </si>
  <si>
    <t>FOMENT DE LA PRACTICA DE L'ESPORT VOLEIBOL A DISCAPACITATS</t>
  </si>
  <si>
    <t>14S00350-032</t>
  </si>
  <si>
    <t>CLUB VOLEBOL BARCELONA</t>
  </si>
  <si>
    <t>SUPORT A L'ESPORT VOLEIBOL FEDERAT A NIVELL ESTATAL</t>
  </si>
  <si>
    <t>14S00363-032</t>
  </si>
  <si>
    <t>CPI"8 RODES" CPI LA SAGRERA</t>
  </si>
  <si>
    <t>2ON CASAL D'ESTIU AL CPI LA SAGRERA</t>
  </si>
  <si>
    <t>14S00388-032</t>
  </si>
  <si>
    <t>ASSOCIACIÓ AMPUTATS SANT JORDI</t>
  </si>
  <si>
    <t>IOGA I REEDUCACIÓ POSTURAL PER A PERSONES AMB AMPUTACIÓ</t>
  </si>
  <si>
    <t>14S00402-032</t>
  </si>
  <si>
    <t>ASSOCIACIO SANT MARTI ESPORTS</t>
  </si>
  <si>
    <t>PROGRAMA D'ACTIVITATS FISICA ESPECIFICS PER A LA GENT GRAN</t>
  </si>
  <si>
    <t>14S00403-032</t>
  </si>
  <si>
    <t>PROMOCIÓ ESPORTIVA I CONSOLIDACIÓ DE ESCOLES ESPORTIVES A DIFERENTS CENTTES</t>
  </si>
  <si>
    <t>14S00404-032</t>
  </si>
  <si>
    <t>SECCIÓ TRAMPOLI - SUPORT A L'ESPORT FEMENI, QUE COMPETEIX EN AMBIT ESTATAL</t>
  </si>
  <si>
    <t>14S00405-032</t>
  </si>
  <si>
    <t>14S00406-032</t>
  </si>
  <si>
    <t>SECCIO GIMNASTICA RITMICA - ESPORT FEMENI, ASME</t>
  </si>
  <si>
    <t>14S00410-032</t>
  </si>
  <si>
    <t>FUNDACIO BEST BUDDIES ESPAÑA</t>
  </si>
  <si>
    <t>MARXA SOLIDÀRIA BEST BUDDIES</t>
  </si>
  <si>
    <t>14S00412-032</t>
  </si>
  <si>
    <t>DONES, ESPORT</t>
  </si>
  <si>
    <t>14S00423-032</t>
  </si>
  <si>
    <t>G66052796</t>
  </si>
  <si>
    <t>CLUB SUNMARINISME SAITA DIVING</t>
  </si>
  <si>
    <t>BATEIXOS SUBMARINS DE BARRI</t>
  </si>
  <si>
    <t>14S00426-032</t>
  </si>
  <si>
    <t>V61861548</t>
  </si>
  <si>
    <t>BAC DE RODA ESPORT, AIE</t>
  </si>
  <si>
    <t>JA NEDO (CEM BAC DE RODA)</t>
  </si>
  <si>
    <t>14S00435-032</t>
  </si>
  <si>
    <t>BAC DE RODA SPORT, AIE</t>
  </si>
  <si>
    <t>JA NEDO (CEM JUPITER)</t>
  </si>
  <si>
    <t>14S00453-032</t>
  </si>
  <si>
    <t>ENGANXA'T AL VOLEI 2014</t>
  </si>
  <si>
    <t>14S00464-032</t>
  </si>
  <si>
    <t>CLUB D'ESCACS PEONA I PEO</t>
  </si>
  <si>
    <t>DONA I ESCACS</t>
  </si>
  <si>
    <t>14S00475-032</t>
  </si>
  <si>
    <t>G62274048</t>
  </si>
  <si>
    <t>CLUB D'HALTEROFILIA</t>
  </si>
  <si>
    <t>COMPETICIONS I DIVULGACIÓ DE L'HALTEROFILIA</t>
  </si>
  <si>
    <t>14S00488-032</t>
  </si>
  <si>
    <t>G66216037</t>
  </si>
  <si>
    <t>CLUB DE FUTBOL AMERICA BARCELONA PAGESOS</t>
  </si>
  <si>
    <t>PROMOCIO DEL FLAG I FUTBOL AMERICA</t>
  </si>
  <si>
    <t>14S00567-032</t>
  </si>
  <si>
    <t>ENCERT ASSOC.PER EL FOMENT DE LA FO</t>
  </si>
  <si>
    <t>ESCOLA ESPORTIVA</t>
  </si>
  <si>
    <t>14S00493-032</t>
  </si>
  <si>
    <t>G64724248</t>
  </si>
  <si>
    <t>CLUB HIPIC SANT JUST SOL SOLET</t>
  </si>
  <si>
    <t>COPA D'EUROPA DE CLUBS PONI MOUNTED GAMES</t>
  </si>
  <si>
    <t>14S00231-032</t>
  </si>
  <si>
    <t>G58402561</t>
  </si>
  <si>
    <t>BARCELONA UNIVERSITARIO CLUB</t>
  </si>
  <si>
    <t>COMPETICIÓ RUGBY</t>
  </si>
  <si>
    <t>14S00265-032</t>
  </si>
  <si>
    <t>RUGBY SENIOR MASCULÍ</t>
  </si>
  <si>
    <t>14S00292-032</t>
  </si>
  <si>
    <t>G58661141</t>
  </si>
  <si>
    <t>INTERNACIONAL LAWN TENNIS CLUB DE ESPAÑA</t>
  </si>
  <si>
    <t>XLII COPA POTTER / XII GRAN PREMI GENERALITAT DE CATALUNYA / XXI CAMPIONAT</t>
  </si>
  <si>
    <t>14S00352-032</t>
  </si>
  <si>
    <t>CPI "8 RODES" CPI LA SAGRERA</t>
  </si>
  <si>
    <t>CONSOLIDACIO PUNT DE PRACTICA ESPORTIVA EN FASE DE CREIXEMENT</t>
  </si>
  <si>
    <t>14S00383-032</t>
  </si>
  <si>
    <t>14S00384-032</t>
  </si>
  <si>
    <t>RUGBY FORMATIU</t>
  </si>
  <si>
    <t>14S00385-032</t>
  </si>
  <si>
    <t>RUGBY A L'ESCOLA</t>
  </si>
  <si>
    <t>14S00386-032</t>
  </si>
  <si>
    <t>14S00411-032</t>
  </si>
  <si>
    <t>G65289712</t>
  </si>
  <si>
    <t>CLUB ESPORTIU FEM ESPORT MATARO</t>
  </si>
  <si>
    <t>ENTRENAMENTS DE FUBOL PER A PERSONES AMB DISCAPACITAT FÍSICA</t>
  </si>
  <si>
    <t>14S00425-032</t>
  </si>
  <si>
    <t>FEDERACION ESPAÑOLA DE ENFERMEDADES RARAS</t>
  </si>
  <si>
    <t>CURSA PER L'ESPERANCA</t>
  </si>
  <si>
    <t>14S00436-032</t>
  </si>
  <si>
    <t>GRUP CALIU - INICIATIVES PEL LLEURE</t>
  </si>
  <si>
    <t>ESPORTS EMERGENTS. NOVES POSSIBILITATS DE GAUDIR DEL LLEURE I L'ESPORT</t>
  </si>
  <si>
    <t>14S00437-032</t>
  </si>
  <si>
    <t>ACTIVITAT DE PISCINA. UNA FORMA D'INCLUSIÓ SOCIAL A TRAVES DE L'ACTIVITAT F</t>
  </si>
  <si>
    <t>14S00443-032</t>
  </si>
  <si>
    <t>L'ESPORT ADAPTAT: LLEURE I SALUT PER A PERSONES AFECTADES DE PARALISI CEREB</t>
  </si>
  <si>
    <t>14S00446-032</t>
  </si>
  <si>
    <t>BARCELONA UNIVERSITARI CLUB</t>
  </si>
  <si>
    <t>RUGBY TOUCH / RUGBY TOC</t>
  </si>
  <si>
    <t>14S00215-032</t>
  </si>
  <si>
    <t>G08536385</t>
  </si>
  <si>
    <t>CLUB BILLAR BARCELONA</t>
  </si>
  <si>
    <t>XVI TROFEU INTERNACIONAL CIUTAT DE BCN DE BILLAR A TRES BANDES</t>
  </si>
  <si>
    <t>14S00379-032</t>
  </si>
  <si>
    <t>ALZHEIMER CATALUNYA FUNDACIÓ</t>
  </si>
  <si>
    <t>14S00452-032</t>
  </si>
  <si>
    <t>G65627002</t>
  </si>
  <si>
    <t>CLUB BEISBOL BARCELONA</t>
  </si>
  <si>
    <t>PROMOCIÓ DEL BEISBOL A LA CIUTAT DE BARCELONA</t>
  </si>
  <si>
    <t>14S00277-032</t>
  </si>
  <si>
    <t>SECRETARIAT D'ENTITAS DE SANTS, HOSTAFRANC i LA BORDETA</t>
  </si>
  <si>
    <t>V TRIATLÓ INDOOR ATLES</t>
  </si>
  <si>
    <t>14S00278-032</t>
  </si>
  <si>
    <t>SECRETARIAT D'ENTITAS DE SANTS, HOSTAFRANC I LA BORDETA</t>
  </si>
  <si>
    <t>XVI OPEN D'ESCACS DE SANTS, HOSTAFRANCS I LA BORDETA</t>
  </si>
  <si>
    <t>14S00279-032</t>
  </si>
  <si>
    <t>SECRETARIAT D'ENTITATS DE SANTS, HOSTAFRANC i LA BORDETA</t>
  </si>
  <si>
    <t>ESPORT + 65</t>
  </si>
  <si>
    <t>14S00280-032</t>
  </si>
  <si>
    <t>SECRETARIAT D'ENTITATS DE SANTS, HOSTAFRANCS I LA BORDETA</t>
  </si>
  <si>
    <t>SOM ESCOLA, FEM ESPORT</t>
  </si>
  <si>
    <t>14S00281-032</t>
  </si>
  <si>
    <t>SECRETARIAT D'ENTITATS DE SANTS, HOSTAFRANCS i LA BORDETA</t>
  </si>
  <si>
    <t>NATACIÓ ADAPTADA</t>
  </si>
  <si>
    <t>14S00282-032</t>
  </si>
  <si>
    <t>SECRETARIAT D'ENTITATS DE SANTS, HOSTAFRANC I LA BORDETA</t>
  </si>
  <si>
    <t>14S00283-032</t>
  </si>
  <si>
    <t>SECRETARIAT D'ENTITATS DE SANTS; HOSTAFRANC I LA BORDETA</t>
  </si>
  <si>
    <t>14S00180-032</t>
  </si>
  <si>
    <t>ACATHI</t>
  </si>
  <si>
    <t>BAMBOLERAS  EQUIP DE FUTBOL SALA FEMENI</t>
  </si>
  <si>
    <t>14S00373-032</t>
  </si>
  <si>
    <t>PLA DE FORMACIÓ EN MATÈRIA DE PREVENCIÓ DE CONDUCTES DE RISC PER A TÈCNICS</t>
  </si>
  <si>
    <t>14S00374-032</t>
  </si>
  <si>
    <t>DE MARXA FENT ESPORT</t>
  </si>
  <si>
    <t>14S00416-032</t>
  </si>
  <si>
    <t>FUNDACIO GRESOL - PROJECTE HOME</t>
  </si>
  <si>
    <t>FOMENT DE L'ACTIVITAT FISICA PER A PERSONES DROGODEPENDENTS EN PROCES DE RE</t>
  </si>
  <si>
    <t>CONVENI FORMACIO DUAL 2013-2014 2N TRIMESTRE</t>
  </si>
  <si>
    <t>47593103P0</t>
  </si>
  <si>
    <t xml:space="preserve">VILLEGAS YAZ  </t>
  </si>
  <si>
    <t>N.EXPEDIENT 2010-1211A CAMPANYA 2009</t>
  </si>
  <si>
    <t>E08492985</t>
  </si>
  <si>
    <t>CDAD PROP PG COLON 7 BARCELONA</t>
  </si>
  <si>
    <t>N.EXPEDIENT 2013-0010A CAMPANYA 2012</t>
  </si>
  <si>
    <t>IMPD</t>
  </si>
  <si>
    <t>B65528242</t>
  </si>
  <si>
    <t>BCNKITCHEN S.L.</t>
  </si>
  <si>
    <t>CAMPANYA BARCELONA CREA OCUPACIÓ</t>
  </si>
  <si>
    <t>A58147430</t>
  </si>
  <si>
    <t>AGUSTIN COLL S.A.</t>
  </si>
  <si>
    <t>FUNDACIÓ PRIVADA ARED</t>
  </si>
  <si>
    <t>JOSE MANUEL G.GÓMEZ</t>
  </si>
  <si>
    <t>E62403191</t>
  </si>
  <si>
    <t>FARMACIA BIOSCA FERNANDEZ</t>
  </si>
  <si>
    <t>MONICA GREGORI BONET</t>
  </si>
  <si>
    <t>B65389264</t>
  </si>
  <si>
    <t>V2M SOFTWARE CONSULTORIA INFORMATICA S.L.</t>
  </si>
  <si>
    <t>B65704157</t>
  </si>
  <si>
    <t>KAMPRU DEGUSTACIÓ S.L.</t>
  </si>
  <si>
    <t>B64973886</t>
  </si>
  <si>
    <t>HOLDING ASSESSORIA I LIDERATGE S.L.</t>
  </si>
  <si>
    <t>A08752230</t>
  </si>
  <si>
    <t>UNIDADES FRIGORÍFICAS S.A.</t>
  </si>
  <si>
    <t>MONTSERRAT MAGRANS LLORENS</t>
  </si>
  <si>
    <t>B17268491</t>
  </si>
  <si>
    <t>ENTERPRISE RISK MANAGEMENT GERENCIA INTEGRAL DE RIESGOS CORREDURIA DE SEGUROS S.L.</t>
  </si>
  <si>
    <t>B63847735</t>
  </si>
  <si>
    <t>GESDATA CONSULTORES S.L.</t>
  </si>
  <si>
    <t>B65435448</t>
  </si>
  <si>
    <t>TERESA-CARLES BCN S.L.</t>
  </si>
  <si>
    <t>B61713756</t>
  </si>
  <si>
    <t>BD BARCELONA 1972 S.L.</t>
  </si>
  <si>
    <t>B58791864</t>
  </si>
  <si>
    <t>CENTRE GESTOR  S.L.</t>
  </si>
  <si>
    <t>B63863948</t>
  </si>
  <si>
    <t>GLOBAL PLANNING SOLUTIONS</t>
  </si>
  <si>
    <t>B61397055</t>
  </si>
  <si>
    <t>TECNOLOGIA EN SUS MANOS S.L.</t>
  </si>
  <si>
    <t>B64870090</t>
  </si>
  <si>
    <t>URBIOTICA S.L.</t>
  </si>
  <si>
    <t>B65955940</t>
  </si>
  <si>
    <t>LEXCREA S.L.P.</t>
  </si>
  <si>
    <t>B65761223</t>
  </si>
  <si>
    <t>OMMUNI TELECOM</t>
  </si>
  <si>
    <t>B61876892</t>
  </si>
  <si>
    <t>AUTOSERVICIO CRIMART</t>
  </si>
  <si>
    <t>A58073859</t>
  </si>
  <si>
    <t>CHARCUTERIA CASA PEPE</t>
  </si>
  <si>
    <t>B64840770</t>
  </si>
  <si>
    <t>FORAT CATERING S.L.</t>
  </si>
  <si>
    <t>B60623170</t>
  </si>
  <si>
    <t>TECHNO TRENDS S.L.</t>
  </si>
  <si>
    <t>A08005761</t>
  </si>
  <si>
    <t>ADUANAS PUJOL RUBIO S.A.</t>
  </si>
  <si>
    <t>B62998109</t>
  </si>
  <si>
    <t>ROYON LEVENS S.L.</t>
  </si>
  <si>
    <t>B62771175</t>
  </si>
  <si>
    <t>PLASTICOS PINEDA S.L.</t>
  </si>
  <si>
    <t>B65909442</t>
  </si>
  <si>
    <t>WOXOFKOK PROJECTS S.L.</t>
  </si>
  <si>
    <t>B65717027</t>
  </si>
  <si>
    <t>YUNION EXTEAM S.L.</t>
  </si>
  <si>
    <t>B65990020</t>
  </si>
  <si>
    <t>ALIMENTACION MOTIANI S.L.</t>
  </si>
  <si>
    <t>TOMASA RAMOS RAMOS</t>
  </si>
  <si>
    <t>G65083834</t>
  </si>
  <si>
    <t>ASOCIACIÓN ESPAÑOLA PARA LA INTERNACIONALIZACIÓN Y LA INNOVACIÓN DE LAS EMPRESAS SOLARES</t>
  </si>
  <si>
    <t>G62816889</t>
  </si>
  <si>
    <t>FUNDACIÓ CARTA DE LA PAU DIRIGIDA A L'ONU</t>
  </si>
  <si>
    <t>B63070007</t>
  </si>
  <si>
    <t>IMMO AREA S.L.</t>
  </si>
  <si>
    <t>CARME H. DURAN</t>
  </si>
  <si>
    <t>B64119506</t>
  </si>
  <si>
    <t>IMMOGRAF PREMIUM S.L.</t>
  </si>
  <si>
    <t>A08475899</t>
  </si>
  <si>
    <t>SERTRAM S.A.</t>
  </si>
  <si>
    <t>B65913931</t>
  </si>
  <si>
    <t>QSAHRT EFFICIENCY S.L.</t>
  </si>
  <si>
    <t>B61733051</t>
  </si>
  <si>
    <t>TECSOLUTIONS GRUPTS S.L.</t>
  </si>
  <si>
    <t xml:space="preserve"> B08640096</t>
  </si>
  <si>
    <t>TÉCNICA DE ASESORAMIENTO Y SERVICIOS S.L.</t>
  </si>
  <si>
    <t>M. CARMEN B.LORENTE</t>
  </si>
  <si>
    <t>B61872834</t>
  </si>
  <si>
    <t>EUROSERVICES DE BARCELONA S.L.</t>
  </si>
  <si>
    <t>G65428864</t>
  </si>
  <si>
    <t>CRUZ DE SAN ANDRÉS</t>
  </si>
  <si>
    <t>B85508281</t>
  </si>
  <si>
    <t>WHISBI TECHNOLOGIES S.L.</t>
  </si>
  <si>
    <t>B65679151</t>
  </si>
  <si>
    <t>SANZ PANCKO DENTAL SOLUTIONS S.L.</t>
  </si>
  <si>
    <t>B65967457</t>
  </si>
  <si>
    <t>TEKNO MIM 2013 S.L.</t>
  </si>
  <si>
    <t>B63275333</t>
  </si>
  <si>
    <t>QUE ME PONGO FRANQUICIAS S.L.</t>
  </si>
  <si>
    <t>B59129148</t>
  </si>
  <si>
    <t>BLAZQUEZ, PLANAS I ASSOCIATS S.L.</t>
  </si>
  <si>
    <t>B97787931</t>
  </si>
  <si>
    <t>CADTECH PLM CATALUNYA S.L.</t>
  </si>
  <si>
    <t>B63972962</t>
  </si>
  <si>
    <t>INTERNATIONAL DOMESTIC ITEMS S.L.</t>
  </si>
  <si>
    <t>ALIMENTACIÓN MOTIANI S.L.</t>
  </si>
  <si>
    <t>B64037609</t>
  </si>
  <si>
    <t>ACCES VERTICAL S.L.</t>
  </si>
  <si>
    <t>A58969791</t>
  </si>
  <si>
    <t>GPO INGENIERIA S.A.</t>
  </si>
  <si>
    <t>GARCIA D. FRANCISCO</t>
  </si>
  <si>
    <t>B64894066</t>
  </si>
  <si>
    <t>BEABLOO S.L.</t>
  </si>
  <si>
    <t>B65980666</t>
  </si>
  <si>
    <t>SES ILLES S.L.</t>
  </si>
  <si>
    <t>G62761127</t>
  </si>
  <si>
    <t>ASSOCIACIÓ SOCIAL FORMA 21</t>
  </si>
  <si>
    <t>B65779993</t>
  </si>
  <si>
    <t>OFFEMILY S.L.</t>
  </si>
  <si>
    <t>B64043839</t>
  </si>
  <si>
    <t>IL·LUSIONA COMUNCACIÓ I ARTISTES S.L.</t>
  </si>
  <si>
    <t>B61787446</t>
  </si>
  <si>
    <t>SANT GERVASI PARADIS S.L.</t>
  </si>
  <si>
    <t>B62352083</t>
  </si>
  <si>
    <t>DIVILOP S.L.</t>
  </si>
  <si>
    <t>B62187463</t>
  </si>
  <si>
    <t>JURISWEB INTERACTIVA S.L.</t>
  </si>
  <si>
    <t>B66028382</t>
  </si>
  <si>
    <t>ZOOGIC S.L.</t>
  </si>
  <si>
    <t>B65265407</t>
  </si>
  <si>
    <t>ELABOGADO DIRECTORIES S.L.</t>
  </si>
  <si>
    <t>B62861091</t>
  </si>
  <si>
    <t>TRAVELCLICK EUROPE S.L.</t>
  </si>
  <si>
    <t>G62991161</t>
  </si>
  <si>
    <t>ASSOCIACIÓ D'ESPECIALISTES EN PREVENCIÓ I SALUT LABORAL</t>
  </si>
  <si>
    <t>B97130637</t>
  </si>
  <si>
    <t>CHILWORTH AMALTHEA S.L.</t>
  </si>
  <si>
    <t>B64831001</t>
  </si>
  <si>
    <t>ASESORIA DOCOTECH S.L.</t>
  </si>
  <si>
    <t>B62521828</t>
  </si>
  <si>
    <t>PROFILE SOFTWARE SERVICES S.L.</t>
  </si>
  <si>
    <t>H59001875</t>
  </si>
  <si>
    <t>COMUNIDAD PROPIETARIOS DENIA 32-34</t>
  </si>
  <si>
    <t>B64775638</t>
  </si>
  <si>
    <t>MAXCHIEF EUROPE S.L..</t>
  </si>
  <si>
    <t>B62174842</t>
  </si>
  <si>
    <t>DIMENSION DATA S.L.</t>
  </si>
  <si>
    <t>B65939084</t>
  </si>
  <si>
    <t>LOANBOOK CAPITAL S.L.</t>
  </si>
  <si>
    <t>B62430269</t>
  </si>
  <si>
    <t>CLICKART, TALLER DE COMUNICACIÓ S.L.</t>
  </si>
  <si>
    <t>B62368899</t>
  </si>
  <si>
    <t>ARA TECNOLOGIA S.L.</t>
  </si>
  <si>
    <t>B61854980</t>
  </si>
  <si>
    <t>AUTOESCOLA CANYELLES</t>
  </si>
  <si>
    <t>B65657686</t>
  </si>
  <si>
    <t>INVERSIONES PASSIM</t>
  </si>
  <si>
    <t>B65380644</t>
  </si>
  <si>
    <t>INVERSIONES ACTUM</t>
  </si>
  <si>
    <t>G08287963</t>
  </si>
  <si>
    <t>ASOCIACIÓN ESPAÑOLA PARA LA INTERNACIONALIZACIÓN DE LAS EMPRESAS DE ELECTRÓNICA, INFORMÁTICA Y TELECOMUNICACIONES</t>
  </si>
  <si>
    <t>B62260062</t>
  </si>
  <si>
    <t>ARNELA COLL S.L.</t>
  </si>
  <si>
    <t>B65268237</t>
  </si>
  <si>
    <t>ORGANIZACIÓN Y DIRECCIÓN DE EVENTOS S.L.</t>
  </si>
  <si>
    <t>B64656176</t>
  </si>
  <si>
    <t>RESEARCH DEVELOPMENT OUTSOURCING INGENIEROS BARCELONA S.L.</t>
  </si>
  <si>
    <t>B64314925</t>
  </si>
  <si>
    <t>INTELLIGENT BUSINESS COMUNICATIONS S.L.</t>
  </si>
  <si>
    <t>B64290828</t>
  </si>
  <si>
    <t>ISARDSAT S.L.</t>
  </si>
  <si>
    <t>URBIÒTICA S.L.</t>
  </si>
  <si>
    <t>B61459293</t>
  </si>
  <si>
    <t>WAVE CONTROL S.L.</t>
  </si>
  <si>
    <t>B64071632</t>
  </si>
  <si>
    <t>DREIVIP S.L.</t>
  </si>
  <si>
    <t>B60069341</t>
  </si>
  <si>
    <t>DAMOVA S.L.</t>
  </si>
  <si>
    <t>B65575946</t>
  </si>
  <si>
    <t>DOBLE00 DELIVERY S.L.</t>
  </si>
  <si>
    <t>B65124604</t>
  </si>
  <si>
    <t>BARNA DIGITALPRINT S.L.</t>
  </si>
  <si>
    <t>DRAPEAU, A.BERNARD</t>
  </si>
  <si>
    <t>B98216617</t>
  </si>
  <si>
    <t>METRICSON S.L.U.</t>
  </si>
  <si>
    <t>B64735806</t>
  </si>
  <si>
    <t>FÍSIC ENTRENAMENT PERSONAL I SALUT S.L.</t>
  </si>
  <si>
    <t>J65913089</t>
  </si>
  <si>
    <t>JJ RAI S.C.P.</t>
  </si>
  <si>
    <t>B61478244</t>
  </si>
  <si>
    <t>TRUIMULTIMEDIA</t>
  </si>
  <si>
    <t>B63672414</t>
  </si>
  <si>
    <t>DANIEL VIOR S.L.</t>
  </si>
  <si>
    <t>B65400905</t>
  </si>
  <si>
    <t>IERP MOTOBUYKERS S.L.</t>
  </si>
  <si>
    <t>A65232357</t>
  </si>
  <si>
    <t>ADAMO TELECOM IBERIA</t>
  </si>
  <si>
    <t>A58865130</t>
  </si>
  <si>
    <t>CAILA &amp; PARES S.A.</t>
  </si>
  <si>
    <t>B62152301</t>
  </si>
  <si>
    <t>URANO DATA S.L.</t>
  </si>
  <si>
    <t>A62611249</t>
  </si>
  <si>
    <t>CENTRE DE TRIATGE DE BARCELONA S.A.</t>
  </si>
  <si>
    <t>A58285107</t>
  </si>
  <si>
    <t>RECTIFICADOS DAVER</t>
  </si>
  <si>
    <t>A60582913</t>
  </si>
  <si>
    <t>VANDERLANDE INDUSTRIES ESPAÑA S.A.U.</t>
  </si>
  <si>
    <t>B65887796</t>
  </si>
  <si>
    <t>HASTA EL INFINITO Y MÁS ALLÁ S.L.</t>
  </si>
  <si>
    <t>B63307383</t>
  </si>
  <si>
    <t>SERVEX K10 LOGISTICS S.L.</t>
  </si>
  <si>
    <t>EDUARD V.ANGUREN</t>
  </si>
  <si>
    <t>B58291949</t>
  </si>
  <si>
    <t>LOCI S.L.</t>
  </si>
  <si>
    <t>A59835454</t>
  </si>
  <si>
    <t>ICARIA INICIATIVES SOCIALS S.A.L.</t>
  </si>
  <si>
    <t>B59076828</t>
  </si>
  <si>
    <t>SG SERVICIOS HOSPITALARIOS S.L.</t>
  </si>
  <si>
    <t>B61737516</t>
  </si>
  <si>
    <t>EQUICLOR S.L.</t>
  </si>
  <si>
    <t>B62222930</t>
  </si>
  <si>
    <t>NET DRIVER S.L.</t>
  </si>
  <si>
    <t>B43548569</t>
  </si>
  <si>
    <t>CLEARPEAKS S.L.</t>
  </si>
  <si>
    <t>B65282774</t>
  </si>
  <si>
    <t>SAAK DIGITAL CONTENT SERVICES S.L.</t>
  </si>
  <si>
    <t>B63141717</t>
  </si>
  <si>
    <t>MENENDEZ Y ASOCIADOS ABOGADOS S.L.P.</t>
  </si>
  <si>
    <t>B61790085</t>
  </si>
  <si>
    <t>SDG CONSULTING ESPAÑA S.L.</t>
  </si>
  <si>
    <t>B63911325</t>
  </si>
  <si>
    <t>SOFER ACCESORIOS S.L.</t>
  </si>
  <si>
    <t>SUNIL SHEWAK MIRPURI</t>
  </si>
  <si>
    <t>B63636690</t>
  </si>
  <si>
    <t>ADKNOMA HEALTH RESEARCH S.L.</t>
  </si>
  <si>
    <t>JOSE MARIA A. FERNANDEZ</t>
  </si>
  <si>
    <t>B65472789</t>
  </si>
  <si>
    <t>APROTECNIC Y PERITOS S.L.</t>
  </si>
  <si>
    <t>B64579287</t>
  </si>
  <si>
    <t>TRANSPORTES J.MORILLA E HIJOS S.L.</t>
  </si>
  <si>
    <t>B61866463</t>
  </si>
  <si>
    <t>AX RED LOGISTICA EXPRESS S.L.</t>
  </si>
  <si>
    <t>TEB BARCELONA S.C.C.L.</t>
  </si>
  <si>
    <t>B61389144</t>
  </si>
  <si>
    <t>MASBERNIUS SERVIDIVERS S.L.</t>
  </si>
  <si>
    <t>B60913589</t>
  </si>
  <si>
    <t>GROUP LOTUSS CORPORATION S.L.</t>
  </si>
  <si>
    <t>B62468566</t>
  </si>
  <si>
    <t>ASESORIA INTEGRAL NEW CHANCE</t>
  </si>
  <si>
    <t>B85962355</t>
  </si>
  <si>
    <t>UTOPIAQUA S.L.</t>
  </si>
  <si>
    <t>B65322034</t>
  </si>
  <si>
    <t>SMADEX S.L.</t>
  </si>
  <si>
    <t>B65577710</t>
  </si>
  <si>
    <t>IDEVENTS IDEAS Y CONGRESOS S.L.</t>
  </si>
  <si>
    <t>B65048258</t>
  </si>
  <si>
    <t>BANDE A PART ESCUELA DE CINE S.L.</t>
  </si>
  <si>
    <t>B63899397</t>
  </si>
  <si>
    <t>IBERAUDIT MRM AUDICONSULTING S.L.P.</t>
  </si>
  <si>
    <t>B65081820</t>
  </si>
  <si>
    <t>CERTIO ITV S.L.</t>
  </si>
  <si>
    <t>A58444159</t>
  </si>
  <si>
    <t>I.B.K. TROPIC</t>
  </si>
  <si>
    <t>B63510184</t>
  </si>
  <si>
    <t>CENTRO ORTOPROTESICO PAS S.L.</t>
  </si>
  <si>
    <t>A58758467</t>
  </si>
  <si>
    <t>TECAL QUÍMICA S.A.</t>
  </si>
  <si>
    <t>B65873150</t>
  </si>
  <si>
    <t>SALUGRAFT DENTAL QUALITY S.L.</t>
  </si>
  <si>
    <t>B58862665</t>
  </si>
  <si>
    <t>AUDITING S.L.</t>
  </si>
  <si>
    <t>B65285538</t>
  </si>
  <si>
    <t>CRISALIX LABS S.L.U.</t>
  </si>
  <si>
    <t>RAFAEL CESAR N. MINAYA</t>
  </si>
  <si>
    <t>B08634792</t>
  </si>
  <si>
    <t>ORDENACIONES CONTABLES S.L.</t>
  </si>
  <si>
    <t>B65070575</t>
  </si>
  <si>
    <t>ENEXT ENGINERING AND CONSULTING S.L.</t>
  </si>
  <si>
    <t>B61568143</t>
  </si>
  <si>
    <t>SERIES NEMO S.L.</t>
  </si>
  <si>
    <t>B63570790</t>
  </si>
  <si>
    <t>INOV SOLUTIONS S.L.</t>
  </si>
  <si>
    <t>B63437834</t>
  </si>
  <si>
    <t>FIGUERAS ADVOCATS S.L.P.</t>
  </si>
  <si>
    <t>B61829826</t>
  </si>
  <si>
    <t>INICIATIVAS FLASH DOR S.L.</t>
  </si>
  <si>
    <t>BESTRETES DE CAIXA. AJUTS A FAMÍLIES</t>
  </si>
  <si>
    <t>230 AJUTS A FAMILÍES RESIDENTS A BARCELONA</t>
  </si>
  <si>
    <t>ADOPJ- ALLOTJAMENTS D'URGÈNCIA</t>
  </si>
  <si>
    <t>AJUTS PER A ALLOTJAMENTS D'URGÈNCIA</t>
  </si>
  <si>
    <t>VOLUNTARIS EN ASSESSOR.EMPRESARIAL</t>
  </si>
  <si>
    <t>FUND.TUT.ASS.PROT.PERS.DISCAPACITAT</t>
  </si>
  <si>
    <t>ASOC.VECINOS HOSTAFRANCS BARCELON</t>
  </si>
  <si>
    <t xml:space="preserve">ASS COMPANYIES TEATRE A LES CORTS </t>
  </si>
  <si>
    <t xml:space="preserve">ASSOC.JUVENIL AMICS DE LA RADIO </t>
  </si>
  <si>
    <t>MELCION MATEU, ADROVER</t>
  </si>
  <si>
    <t>FUNDACIO PRIVADA MAS I MAS</t>
  </si>
  <si>
    <t>ASS. CATALANA TARTAMUDESA CATALUNYA</t>
  </si>
  <si>
    <t>COOR.ENTIT.PRO PERSONES AMB DISCAPACITAT DE LES CORTS</t>
  </si>
  <si>
    <t>COOR. SINDROME DOWN CATALUNYA</t>
  </si>
  <si>
    <t>ASS.CULTURAL RADIO NIKOSIA</t>
  </si>
  <si>
    <t>FNDACIÓ API`-ACAM</t>
  </si>
  <si>
    <t>AIS AYUDA A LA INFÀNCIA SIN RECURSOS</t>
  </si>
  <si>
    <t>FUNDACIÓ PAIDEIA</t>
  </si>
  <si>
    <t>ASS.CAN ENSENYA</t>
  </si>
  <si>
    <t>ASS. APRENEM BARCELONA</t>
  </si>
  <si>
    <t>ASS. BIT</t>
  </si>
  <si>
    <t>ASS. CATALANA TRAUMÀTICS CRANEOENCEFÀLICS I DANY CEREBRAL  (TRACE)</t>
  </si>
  <si>
    <t>FUNDACIÓ AUTÒNOMA SOLIDARIA</t>
  </si>
  <si>
    <t>TALITA FUNDACIÓ PRIVADA</t>
  </si>
  <si>
    <t>FUNDACIÓ PRIVADA FUNAMMENT</t>
  </si>
  <si>
    <t>FUNDACIÓ PRIVADA AUXILIA BARCELONA</t>
  </si>
  <si>
    <t>ASENDI NB - ASS. SENSIBILITZACIÓ ENVERS LA DISCAPACITAT NOU BARRIS</t>
  </si>
  <si>
    <t>LA TUTELA FUNDACIO PRIVADA CATALANA</t>
  </si>
  <si>
    <t>ASS. CATALANA "LA LLAR"  DE L' AFECTAT D' ESCLEROSI MULTIPLE (ACLLADEM)</t>
  </si>
  <si>
    <t>LOAPSI, ASS. DESENVOLUPAMENT HABILITATS I CAPACITATS COGNITIVES MOTRIUS I EMOCIONALS</t>
  </si>
  <si>
    <t>FUND. PRIVADA CENTRE HIGIENE MENTAL LES CORTS</t>
  </si>
  <si>
    <t>FUNDACIÓ PERE MITJANS</t>
  </si>
  <si>
    <t>FUND. INTERN. MIQUELL VALLS CONTRA LA ESCLEROSI LATERAL AMIOTRÒFICA</t>
  </si>
  <si>
    <t>AREP, ASS. REHABILITACIÓ PERSONES AMB MALALTIA MENTAL</t>
  </si>
  <si>
    <t>FUND. PRIVADA CATALANA PARÀLISI CEREBRAL</t>
  </si>
  <si>
    <t>FUND. CATALANA SÍNDROME DOWN (FCSD)</t>
  </si>
  <si>
    <t>FUNDACIO MALALTS MENTALS CATALUNYA</t>
  </si>
  <si>
    <t>CUIDA LA VIDA FACILITADORS PEL BENESTAR</t>
  </si>
  <si>
    <t>AREP (ASS. REHABILITACIO PERSONES MALATIA MENTAL)</t>
  </si>
  <si>
    <t>14S00007</t>
  </si>
  <si>
    <t>14S00008</t>
  </si>
  <si>
    <t>14S00010</t>
  </si>
  <si>
    <t>14S00016</t>
  </si>
  <si>
    <t>14S00012</t>
  </si>
  <si>
    <t>14S00002</t>
  </si>
  <si>
    <t>14S00003</t>
  </si>
  <si>
    <t>14S00006</t>
  </si>
  <si>
    <t>14S00011</t>
  </si>
  <si>
    <t>CONSORCI D'EDUCACIO DE BARCELONA</t>
  </si>
  <si>
    <t>CRUZ ROJA ESPAﾑOLA OFICINA LOCAL</t>
  </si>
  <si>
    <t>Q0801057A</t>
  </si>
  <si>
    <t>FUNDACIO MARE DE DEU DE FATIMA</t>
  </si>
  <si>
    <t>48007</t>
  </si>
  <si>
    <t>CONVENI IMMS- CONSORCI D'EDUCACIO BCN (PQPI)</t>
  </si>
  <si>
    <t>SUBVENCIO CREU ROJA PER A LA DISTRIBUCIO ALIMENTS</t>
  </si>
  <si>
    <t>CONVENI FUNDACIO FATIMA 2014</t>
  </si>
  <si>
    <t>CONVENI BAGURSA CARRER M</t>
  </si>
  <si>
    <t>INSTITUT MUNICIPAL S. SOCIALS</t>
  </si>
  <si>
    <t>14S00015</t>
  </si>
  <si>
    <t>CONVENI IMSS - IVALUA RENDA GARANTIDA CIUTADANIA</t>
  </si>
  <si>
    <t>Q0801583F</t>
  </si>
  <si>
    <t>IVALUA. INSTITUT CATALA D'AVALUACIO</t>
  </si>
  <si>
    <t>TERRAGA B.JOSE ANTONIO</t>
  </si>
  <si>
    <t>VEGARA M. AMALIA</t>
  </si>
  <si>
    <t>BARRAGAN H. JESUS</t>
  </si>
  <si>
    <t>LEANDRO S.</t>
  </si>
  <si>
    <t>A. ALVAREZ</t>
  </si>
  <si>
    <t>G.FERNANDEZ</t>
  </si>
  <si>
    <t>P. PLANAS</t>
  </si>
  <si>
    <t>M. HINOJOSA</t>
  </si>
  <si>
    <t>LE. SANGENÍS</t>
  </si>
  <si>
    <t>PPLANAS</t>
  </si>
  <si>
    <t>M.HINOJOSA</t>
  </si>
  <si>
    <t>PRIETO H. FRANCISCO</t>
  </si>
  <si>
    <t>MARTINEZ G.F.</t>
  </si>
  <si>
    <t>CUENCA E.S A.</t>
  </si>
  <si>
    <t>CONSORCI BIBLIOTEQUES BARCELONA</t>
  </si>
  <si>
    <t>V08983751</t>
  </si>
  <si>
    <t>CONSELL CATALÀ LLIBRE INFANTIL I JUVENIL</t>
  </si>
  <si>
    <t>QUOTA PARTICIPACIÓ CCLIJ</t>
  </si>
  <si>
    <t>II PREMI IL·LUSTRACIÓ LLETRA PETITA</t>
  </si>
  <si>
    <t>CONSORCI INST. INFÀNCIA I MÓN</t>
  </si>
  <si>
    <t>BECA ESTUDIS I INVESTIGACIÓ</t>
  </si>
  <si>
    <t>ELENA  M. HERREROS</t>
  </si>
  <si>
    <t>CARLOS P. ORTS</t>
  </si>
  <si>
    <t>JAVIER P. DIAZ</t>
  </si>
  <si>
    <t>ADRIÀ F. MARQUES</t>
  </si>
  <si>
    <t>AITOR P. REYES</t>
  </si>
  <si>
    <t>AITOR B. GRACIA</t>
  </si>
  <si>
    <t>PLANA S. MARTA</t>
  </si>
  <si>
    <t>SARDÀ C. ALEXANDRA</t>
  </si>
  <si>
    <t>INST.MPAL DE PERSONES AMB DISCAPACITAT</t>
  </si>
  <si>
    <t>I.MUNICIPAL PERSONES DISCAPACITAT</t>
  </si>
  <si>
    <t xml:space="preserve">TOTAL IMPORT  ATORGAT </t>
  </si>
  <si>
    <t>Import 
atorgat</t>
  </si>
  <si>
    <t>Import
 atorgat</t>
  </si>
  <si>
    <t>SUBVENCIONS ATORGADES EN EL SEGON TRIMESTRE DE 2014.</t>
  </si>
  <si>
    <t>ESTUDI COMERCIAL EIX MARAGALL</t>
  </si>
  <si>
    <r>
      <t xml:space="preserve">ORGANISMES AUTÒNOMS, EPES I SOCIETATS MERCANTILS MUNICIPALS. SUBVENCIONS </t>
    </r>
    <r>
      <rPr>
        <sz val="9"/>
        <color rgb="FFFF0000"/>
        <rFont val="Arial"/>
        <family val="2"/>
      </rPr>
      <t xml:space="preserve">DIRECTES/ TRANSFERÈNCIES A ENTITATS PARTICIPADES </t>
    </r>
    <r>
      <rPr>
        <sz val="9"/>
        <rFont val="Arial"/>
        <family val="2"/>
      </rPr>
      <t xml:space="preserve"> . SEGON TRIMESTRE 2014</t>
    </r>
  </si>
  <si>
    <r>
      <t xml:space="preserve">AJUNTAMENT DE BARCELONA. SUBVENCIONS </t>
    </r>
    <r>
      <rPr>
        <sz val="10"/>
        <color rgb="FFFF0000"/>
        <rFont val="Arial"/>
        <family val="2"/>
      </rPr>
      <t>DIRECTES/TRANSFERÈNCIES A ENS PÚBLICS I ENTITATS PARTICIPADES</t>
    </r>
    <r>
      <rPr>
        <sz val="10"/>
        <rFont val="Arial"/>
        <family val="2"/>
      </rPr>
      <t>. SEGON TRIMESTRE 2014</t>
    </r>
  </si>
  <si>
    <t>CONSORCI BIBLIOTEQUES BCN</t>
  </si>
  <si>
    <t>INSTITUT MPAL  PAISSATGE URBÀ</t>
  </si>
  <si>
    <t>INSTITUT MPAL PAISSATGE URBÀ</t>
  </si>
  <si>
    <t>Subvencions 
per convocatòria
pàg.20</t>
  </si>
  <si>
    <t>Subvencions
directes ens públics i entitats participades
pàg. 17</t>
  </si>
  <si>
    <t>Subvencions directes
pàg.14</t>
  </si>
  <si>
    <t>Subvencions
per conveni
pàg. 8</t>
  </si>
  <si>
    <t>***1302**</t>
  </si>
  <si>
    <t>***9055**</t>
  </si>
  <si>
    <t>***8687**</t>
  </si>
  <si>
    <t>****0291*</t>
  </si>
  <si>
    <t>***3346**</t>
  </si>
  <si>
    <t>***7811**</t>
  </si>
  <si>
    <t>***6300**</t>
  </si>
  <si>
    <t>***7021**</t>
  </si>
  <si>
    <t>***7545**</t>
  </si>
  <si>
    <t>***3208**</t>
  </si>
  <si>
    <t>***1604**</t>
  </si>
  <si>
    <t>***3242**</t>
  </si>
  <si>
    <t>***3621**</t>
  </si>
  <si>
    <t>***3625**</t>
  </si>
  <si>
    <t>***0709**</t>
  </si>
  <si>
    <t>***1109**</t>
  </si>
  <si>
    <t>***1210**</t>
  </si>
  <si>
    <t>***1402**</t>
  </si>
  <si>
    <t>***9863**</t>
  </si>
  <si>
    <t>***5026**</t>
  </si>
  <si>
    <t>***6251**</t>
  </si>
  <si>
    <t>***6275**</t>
  </si>
  <si>
    <t>***6794**</t>
  </si>
  <si>
    <t>***1615**</t>
  </si>
  <si>
    <t>***9004**</t>
  </si>
  <si>
    <t>***7271**</t>
  </si>
  <si>
    <t>***0819**</t>
  </si>
  <si>
    <t>***6739**</t>
  </si>
  <si>
    <t>***8654**</t>
  </si>
  <si>
    <t>***8897**</t>
  </si>
  <si>
    <t>***1754**</t>
  </si>
  <si>
    <t>***4563**</t>
  </si>
  <si>
    <t>***5089**</t>
  </si>
  <si>
    <t>***6342**</t>
  </si>
  <si>
    <t>***6507**</t>
  </si>
  <si>
    <t>***2027**</t>
  </si>
  <si>
    <t>***9214**</t>
  </si>
  <si>
    <t>***9715**</t>
  </si>
  <si>
    <t>***3266**</t>
  </si>
  <si>
    <t>***8810**</t>
  </si>
  <si>
    <t>***8770**</t>
  </si>
  <si>
    <t>***3557**</t>
  </si>
  <si>
    <t>***4094**</t>
  </si>
  <si>
    <t>***8155**</t>
  </si>
  <si>
    <t>***0680**</t>
  </si>
  <si>
    <t>***6584**</t>
  </si>
  <si>
    <t>***2524**</t>
  </si>
  <si>
    <t>***6792**</t>
  </si>
  <si>
    <t>***6457**</t>
  </si>
  <si>
    <t>***9327**</t>
  </si>
  <si>
    <t>***9386**</t>
  </si>
  <si>
    <t>***9436**</t>
  </si>
  <si>
    <t>***2771**</t>
  </si>
  <si>
    <t>***9506**</t>
  </si>
  <si>
    <t>***9878**</t>
  </si>
  <si>
    <t>***5993**</t>
  </si>
  <si>
    <t>***4550**</t>
  </si>
  <si>
    <t>***4685**</t>
  </si>
  <si>
    <t>***0535**</t>
  </si>
  <si>
    <t>***4910**</t>
  </si>
  <si>
    <t>***6602**</t>
  </si>
  <si>
    <t>***9548**</t>
  </si>
  <si>
    <t>***3300**</t>
  </si>
  <si>
    <t>***8413**</t>
  </si>
  <si>
    <t>***9227**</t>
  </si>
  <si>
    <t>***8507**</t>
  </si>
  <si>
    <t>IC</t>
  </si>
  <si>
    <t>LP</t>
  </si>
  <si>
    <t>NC</t>
  </si>
  <si>
    <t>RI</t>
  </si>
  <si>
    <t>AA</t>
  </si>
  <si>
    <t>RT</t>
  </si>
  <si>
    <t>MM</t>
  </si>
  <si>
    <t>PG</t>
  </si>
  <si>
    <t>CM</t>
  </si>
  <si>
    <t>GC</t>
  </si>
  <si>
    <t>RA</t>
  </si>
  <si>
    <t>MC</t>
  </si>
  <si>
    <t>RL</t>
  </si>
  <si>
    <t>GB</t>
  </si>
  <si>
    <t>GR</t>
  </si>
  <si>
    <t>CC</t>
  </si>
  <si>
    <t>AM</t>
  </si>
  <si>
    <t>MP</t>
  </si>
  <si>
    <t>VM</t>
  </si>
  <si>
    <t>MV</t>
  </si>
  <si>
    <t>BH</t>
  </si>
  <si>
    <t>CG</t>
  </si>
  <si>
    <t>LC</t>
  </si>
  <si>
    <t>GS</t>
  </si>
  <si>
    <t>AH</t>
  </si>
  <si>
    <t>SJ</t>
  </si>
  <si>
    <t>FL</t>
  </si>
  <si>
    <t>BV</t>
  </si>
  <si>
    <t>VV</t>
  </si>
  <si>
    <t>PO</t>
  </si>
  <si>
    <t>UV</t>
  </si>
  <si>
    <t>NF</t>
  </si>
  <si>
    <t>RB</t>
  </si>
  <si>
    <t>VL</t>
  </si>
  <si>
    <t>GP</t>
  </si>
  <si>
    <t>GE</t>
  </si>
  <si>
    <t>MR</t>
  </si>
  <si>
    <t>PP</t>
  </si>
  <si>
    <t>NB</t>
  </si>
  <si>
    <t>RM</t>
  </si>
  <si>
    <t>RD</t>
  </si>
  <si>
    <t>MG</t>
  </si>
  <si>
    <t>VC</t>
  </si>
  <si>
    <t>DM</t>
  </si>
  <si>
    <t>PI</t>
  </si>
  <si>
    <t>VI</t>
  </si>
  <si>
    <t>RG</t>
  </si>
  <si>
    <t>OM</t>
  </si>
  <si>
    <t>SP</t>
  </si>
  <si>
    <t>BC</t>
  </si>
  <si>
    <t>GM</t>
  </si>
  <si>
    <t>PS</t>
  </si>
  <si>
    <t>VB</t>
  </si>
  <si>
    <t>GN</t>
  </si>
  <si>
    <t>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</si>
</sst>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C00000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253">
    <xf numFmtId="0" fontId="19" fillId="0" borderId="0" xfId="0" applyFont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3" fontId="21" fillId="0" borderId="0" xfId="0" applyNumberFormat="1" applyFont="1" applyFill="1" applyAlignment="1">
      <alignment horizontal="right"/>
    </xf>
    <xf numFmtId="0" fontId="24" fillId="0" borderId="0" xfId="0" applyFont="1" applyFill="1"/>
    <xf numFmtId="0" fontId="21" fillId="0" borderId="0" xfId="0" applyFont="1" applyFill="1" applyAlignment="1">
      <alignment vertical="center"/>
    </xf>
    <xf numFmtId="3" fontId="23" fillId="0" borderId="11" xfId="0" applyNumberFormat="1" applyFont="1" applyFill="1" applyBorder="1"/>
    <xf numFmtId="0" fontId="21" fillId="34" borderId="0" xfId="0" applyFont="1" applyFill="1" applyAlignment="1">
      <alignment horizontal="center"/>
    </xf>
    <xf numFmtId="0" fontId="25" fillId="0" borderId="0" xfId="0" applyFont="1" applyFill="1"/>
    <xf numFmtId="0" fontId="0" fillId="0" borderId="0" xfId="0"/>
    <xf numFmtId="0" fontId="26" fillId="0" borderId="0" xfId="0" applyFont="1" applyAlignment="1">
      <alignment horizontal="right" vertical="center"/>
    </xf>
    <xf numFmtId="0" fontId="27" fillId="0" borderId="16" xfId="0" applyFont="1" applyBorder="1" applyAlignment="1"/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0" xfId="0" applyFont="1"/>
    <xf numFmtId="0" fontId="28" fillId="0" borderId="20" xfId="0" applyFont="1" applyBorder="1"/>
    <xf numFmtId="0" fontId="29" fillId="0" borderId="25" xfId="0" applyFont="1" applyBorder="1"/>
    <xf numFmtId="0" fontId="30" fillId="0" borderId="0" xfId="0" applyFont="1"/>
    <xf numFmtId="0" fontId="31" fillId="0" borderId="0" xfId="0" applyFont="1" applyAlignment="1">
      <alignment horizontal="left" vertical="center" wrapText="1"/>
    </xf>
    <xf numFmtId="4" fontId="31" fillId="0" borderId="0" xfId="0" applyNumberFormat="1" applyFont="1" applyAlignment="1">
      <alignment horizontal="left" vertical="center" wrapText="1"/>
    </xf>
    <xf numFmtId="4" fontId="32" fillId="0" borderId="0" xfId="0" applyNumberFormat="1" applyFont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31" fillId="0" borderId="0" xfId="0" applyFont="1" applyAlignment="1">
      <alignment horizontal="right" vertical="center" wrapText="1"/>
    </xf>
    <xf numFmtId="4" fontId="31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horizontal="left" vertical="center" wrapText="1"/>
    </xf>
    <xf numFmtId="0" fontId="40" fillId="0" borderId="0" xfId="0" applyFont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/>
    </xf>
    <xf numFmtId="4" fontId="32" fillId="0" borderId="0" xfId="0" applyNumberFormat="1" applyFont="1" applyAlignment="1">
      <alignment horizontal="right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3" fontId="36" fillId="36" borderId="10" xfId="0" applyNumberFormat="1" applyFont="1" applyFill="1" applyBorder="1" applyAlignment="1">
      <alignment horizontal="right" vertical="center" wrapText="1"/>
    </xf>
    <xf numFmtId="3" fontId="37" fillId="36" borderId="30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3" fontId="37" fillId="0" borderId="30" xfId="0" applyNumberFormat="1" applyFont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wrapText="1"/>
    </xf>
    <xf numFmtId="0" fontId="23" fillId="0" borderId="13" xfId="0" applyFont="1" applyFill="1" applyBorder="1"/>
    <xf numFmtId="0" fontId="23" fillId="0" borderId="14" xfId="0" applyFont="1" applyFill="1" applyBorder="1" applyAlignment="1">
      <alignment horizontal="center"/>
    </xf>
    <xf numFmtId="0" fontId="23" fillId="0" borderId="14" xfId="0" applyFont="1" applyFill="1" applyBorder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Fill="1" applyAlignment="1"/>
    <xf numFmtId="0" fontId="43" fillId="0" borderId="10" xfId="0" applyFont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/>
    </xf>
    <xf numFmtId="0" fontId="21" fillId="0" borderId="33" xfId="0" applyFont="1" applyFill="1" applyBorder="1"/>
    <xf numFmtId="0" fontId="23" fillId="0" borderId="29" xfId="0" applyFont="1" applyFill="1" applyBorder="1" applyAlignment="1">
      <alignment horizontal="left"/>
    </xf>
    <xf numFmtId="0" fontId="23" fillId="0" borderId="30" xfId="0" applyFont="1" applyFill="1" applyBorder="1" applyAlignment="1">
      <alignment horizontal="center" wrapText="1"/>
    </xf>
    <xf numFmtId="0" fontId="23" fillId="0" borderId="30" xfId="0" applyFont="1" applyFill="1" applyBorder="1" applyAlignment="1"/>
    <xf numFmtId="0" fontId="23" fillId="0" borderId="30" xfId="0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3" fontId="21" fillId="0" borderId="33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30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39" xfId="0" applyFont="1" applyFill="1" applyBorder="1" applyAlignment="1">
      <alignment horizontal="left"/>
    </xf>
    <xf numFmtId="0" fontId="23" fillId="0" borderId="40" xfId="0" applyFont="1" applyFill="1" applyBorder="1" applyAlignment="1">
      <alignment horizontal="center" wrapText="1"/>
    </xf>
    <xf numFmtId="0" fontId="23" fillId="0" borderId="40" xfId="0" applyFont="1" applyFill="1" applyBorder="1" applyAlignment="1"/>
    <xf numFmtId="0" fontId="44" fillId="0" borderId="40" xfId="0" applyFont="1" applyBorder="1" applyAlignment="1"/>
    <xf numFmtId="0" fontId="21" fillId="34" borderId="10" xfId="0" applyFont="1" applyFill="1" applyBorder="1" applyAlignment="1">
      <alignment horizontal="center"/>
    </xf>
    <xf numFmtId="3" fontId="44" fillId="0" borderId="11" xfId="0" applyNumberFormat="1" applyFont="1" applyBorder="1"/>
    <xf numFmtId="3" fontId="23" fillId="0" borderId="41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44" fontId="43" fillId="0" borderId="10" xfId="43" applyFont="1" applyBorder="1" applyAlignment="1">
      <alignment vertical="center" wrapText="1"/>
    </xf>
    <xf numFmtId="3" fontId="43" fillId="0" borderId="10" xfId="43" applyNumberFormat="1" applyFont="1" applyBorder="1" applyAlignment="1">
      <alignment vertical="center" wrapText="1"/>
    </xf>
    <xf numFmtId="0" fontId="46" fillId="0" borderId="10" xfId="0" applyFont="1" applyFill="1" applyBorder="1" applyAlignment="1" applyProtection="1">
      <alignment vertical="center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0" fontId="43" fillId="0" borderId="0" xfId="0" applyFont="1" applyAlignment="1">
      <alignment wrapText="1"/>
    </xf>
    <xf numFmtId="0" fontId="21" fillId="0" borderId="10" xfId="44" applyFont="1" applyBorder="1" applyAlignment="1">
      <alignment wrapText="1"/>
    </xf>
    <xf numFmtId="0" fontId="21" fillId="0" borderId="10" xfId="44" applyFont="1" applyBorder="1" applyAlignment="1">
      <alignment horizontal="center" vertical="center" wrapText="1"/>
    </xf>
    <xf numFmtId="0" fontId="21" fillId="0" borderId="10" xfId="44" applyNumberFormat="1" applyFont="1" applyBorder="1" applyAlignment="1">
      <alignment horizontal="center" vertical="center" wrapText="1"/>
    </xf>
    <xf numFmtId="4" fontId="21" fillId="0" borderId="10" xfId="44" applyNumberFormat="1" applyFont="1" applyBorder="1" applyAlignment="1">
      <alignment horizontal="right" wrapText="1"/>
    </xf>
    <xf numFmtId="0" fontId="21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43" fillId="0" borderId="33" xfId="0" applyFont="1" applyBorder="1"/>
    <xf numFmtId="0" fontId="43" fillId="0" borderId="0" xfId="0" applyFont="1"/>
    <xf numFmtId="0" fontId="43" fillId="0" borderId="10" xfId="0" applyFont="1" applyBorder="1"/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/>
    <xf numFmtId="3" fontId="43" fillId="0" borderId="10" xfId="0" applyNumberFormat="1" applyFont="1" applyBorder="1"/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43" fontId="43" fillId="0" borderId="10" xfId="42" applyFont="1" applyFill="1" applyBorder="1" applyAlignment="1">
      <alignment vertical="center"/>
    </xf>
    <xf numFmtId="3" fontId="43" fillId="0" borderId="10" xfId="42" applyNumberFormat="1" applyFont="1" applyFill="1" applyBorder="1" applyAlignment="1">
      <alignment horizontal="right"/>
    </xf>
    <xf numFmtId="0" fontId="43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vertical="center" wrapText="1"/>
    </xf>
    <xf numFmtId="164" fontId="43" fillId="0" borderId="10" xfId="43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/>
    </xf>
    <xf numFmtId="164" fontId="43" fillId="0" borderId="10" xfId="43" applyNumberFormat="1" applyFont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4" fontId="43" fillId="0" borderId="10" xfId="43" applyFont="1" applyFill="1" applyBorder="1" applyAlignment="1">
      <alignment vertical="center" wrapText="1"/>
    </xf>
    <xf numFmtId="3" fontId="43" fillId="0" borderId="10" xfId="43" applyNumberFormat="1" applyFont="1" applyFill="1" applyBorder="1" applyAlignment="1">
      <alignment vertical="center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4" fontId="25" fillId="0" borderId="10" xfId="0" applyNumberFormat="1" applyFont="1" applyBorder="1" applyAlignment="1">
      <alignment wrapText="1"/>
    </xf>
    <xf numFmtId="14" fontId="25" fillId="0" borderId="10" xfId="0" applyNumberFormat="1" applyFont="1" applyBorder="1" applyAlignment="1">
      <alignment wrapText="1"/>
    </xf>
    <xf numFmtId="3" fontId="25" fillId="0" borderId="10" xfId="0" applyNumberFormat="1" applyFont="1" applyBorder="1"/>
    <xf numFmtId="43" fontId="43" fillId="0" borderId="10" xfId="42" applyFont="1" applyBorder="1" applyAlignment="1">
      <alignment vertical="center" wrapText="1"/>
    </xf>
    <xf numFmtId="3" fontId="43" fillId="0" borderId="10" xfId="42" applyNumberFormat="1" applyFont="1" applyBorder="1" applyAlignment="1">
      <alignment vertical="center" wrapText="1"/>
    </xf>
    <xf numFmtId="43" fontId="43" fillId="0" borderId="10" xfId="42" applyFont="1" applyFill="1" applyBorder="1" applyAlignment="1">
      <alignment vertical="center" wrapText="1"/>
    </xf>
    <xf numFmtId="3" fontId="43" fillId="0" borderId="10" xfId="42" applyNumberFormat="1" applyFont="1" applyFill="1" applyBorder="1" applyAlignment="1">
      <alignment vertical="center" wrapText="1"/>
    </xf>
    <xf numFmtId="14" fontId="43" fillId="0" borderId="10" xfId="0" applyNumberFormat="1" applyFont="1" applyBorder="1" applyAlignment="1">
      <alignment vertical="center" wrapText="1"/>
    </xf>
    <xf numFmtId="0" fontId="21" fillId="0" borderId="10" xfId="44" applyFont="1" applyBorder="1"/>
    <xf numFmtId="0" fontId="19" fillId="0" borderId="10" xfId="44" applyFont="1" applyBorder="1" applyAlignment="1">
      <alignment horizontal="center"/>
    </xf>
    <xf numFmtId="0" fontId="21" fillId="0" borderId="10" xfId="44" applyNumberFormat="1" applyFont="1" applyBorder="1" applyAlignment="1">
      <alignment horizontal="center"/>
    </xf>
    <xf numFmtId="0" fontId="21" fillId="0" borderId="10" xfId="44" applyFont="1" applyBorder="1" applyAlignment="1">
      <alignment horizontal="center"/>
    </xf>
    <xf numFmtId="4" fontId="21" fillId="0" borderId="10" xfId="44" applyNumberFormat="1" applyFont="1" applyBorder="1" applyAlignment="1">
      <alignment horizontal="right"/>
    </xf>
    <xf numFmtId="3" fontId="21" fillId="0" borderId="10" xfId="44" applyNumberFormat="1" applyFont="1" applyBorder="1" applyAlignment="1">
      <alignment horizontal="right"/>
    </xf>
    <xf numFmtId="0" fontId="21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/>
    <xf numFmtId="3" fontId="23" fillId="0" borderId="10" xfId="0" applyNumberFormat="1" applyFont="1" applyFill="1" applyBorder="1"/>
    <xf numFmtId="3" fontId="21" fillId="0" borderId="10" xfId="0" applyNumberFormat="1" applyFont="1" applyFill="1" applyBorder="1" applyAlignment="1">
      <alignment horizontal="right" vertical="center" wrapText="1"/>
    </xf>
    <xf numFmtId="3" fontId="25" fillId="0" borderId="32" xfId="0" applyNumberFormat="1" applyFont="1" applyBorder="1" applyAlignment="1">
      <alignment horizontal="right" vertical="center" wrapText="1"/>
    </xf>
    <xf numFmtId="3" fontId="25" fillId="0" borderId="35" xfId="0" applyNumberFormat="1" applyFont="1" applyBorder="1" applyAlignment="1">
      <alignment horizontal="right" vertical="center" wrapText="1"/>
    </xf>
    <xf numFmtId="3" fontId="36" fillId="36" borderId="33" xfId="0" applyNumberFormat="1" applyFont="1" applyFill="1" applyBorder="1" applyAlignment="1">
      <alignment horizontal="right" vertical="center" wrapText="1"/>
    </xf>
    <xf numFmtId="3" fontId="36" fillId="36" borderId="35" xfId="0" applyNumberFormat="1" applyFont="1" applyFill="1" applyBorder="1" applyAlignment="1">
      <alignment horizontal="right" vertical="center" wrapText="1"/>
    </xf>
    <xf numFmtId="3" fontId="39" fillId="35" borderId="37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wrapText="1"/>
    </xf>
    <xf numFmtId="14" fontId="43" fillId="0" borderId="10" xfId="0" applyNumberFormat="1" applyFont="1" applyBorder="1" applyAlignment="1">
      <alignment wrapText="1"/>
    </xf>
    <xf numFmtId="3" fontId="43" fillId="0" borderId="10" xfId="0" applyNumberFormat="1" applyFont="1" applyBorder="1" applyAlignment="1">
      <alignment wrapText="1"/>
    </xf>
    <xf numFmtId="0" fontId="21" fillId="0" borderId="0" xfId="0" applyFont="1" applyAlignment="1"/>
    <xf numFmtId="0" fontId="21" fillId="0" borderId="33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vertical="center" wrapText="1"/>
    </xf>
    <xf numFmtId="0" fontId="21" fillId="33" borderId="33" xfId="0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righ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vertical="center" wrapText="1"/>
    </xf>
    <xf numFmtId="0" fontId="19" fillId="0" borderId="10" xfId="44" applyFont="1" applyBorder="1"/>
    <xf numFmtId="0" fontId="19" fillId="0" borderId="0" xfId="44" applyFont="1"/>
    <xf numFmtId="0" fontId="23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43" fillId="0" borderId="12" xfId="0" applyFont="1" applyBorder="1"/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vertical="center" wrapText="1"/>
    </xf>
    <xf numFmtId="3" fontId="43" fillId="0" borderId="12" xfId="0" applyNumberFormat="1" applyFont="1" applyBorder="1"/>
    <xf numFmtId="0" fontId="43" fillId="0" borderId="10" xfId="0" applyFont="1" applyBorder="1" applyAlignment="1">
      <alignment horizontal="center"/>
    </xf>
    <xf numFmtId="0" fontId="21" fillId="0" borderId="10" xfId="44" applyFont="1" applyBorder="1" applyAlignment="1">
      <alignment horizontal="center" vertical="center"/>
    </xf>
    <xf numFmtId="0" fontId="1" fillId="0" borderId="10" xfId="58" applyBorder="1" applyAlignment="1">
      <alignment horizontal="center"/>
    </xf>
    <xf numFmtId="0" fontId="21" fillId="0" borderId="10" xfId="0" applyFont="1" applyBorder="1"/>
    <xf numFmtId="0" fontId="1" fillId="0" borderId="10" xfId="58" applyBorder="1"/>
    <xf numFmtId="0" fontId="1" fillId="0" borderId="33" xfId="58" applyBorder="1"/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44" fillId="0" borderId="0" xfId="0" applyFont="1"/>
    <xf numFmtId="0" fontId="23" fillId="0" borderId="10" xfId="0" applyFont="1" applyFill="1" applyBorder="1" applyAlignment="1">
      <alignment horizontal="left" vertical="center" wrapText="1"/>
    </xf>
    <xf numFmtId="3" fontId="21" fillId="0" borderId="12" xfId="44" applyNumberFormat="1" applyFont="1" applyBorder="1" applyAlignment="1">
      <alignment horizontal="right"/>
    </xf>
    <xf numFmtId="3" fontId="23" fillId="0" borderId="11" xfId="0" applyNumberFormat="1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38" xfId="0" applyNumberFormat="1" applyFont="1" applyFill="1" applyBorder="1" applyAlignment="1">
      <alignment horizontal="right" vertical="center" wrapText="1"/>
    </xf>
    <xf numFmtId="3" fontId="23" fillId="0" borderId="15" xfId="0" applyNumberFormat="1" applyFont="1" applyFill="1" applyBorder="1"/>
    <xf numFmtId="0" fontId="1" fillId="0" borderId="22" xfId="58" applyBorder="1"/>
    <xf numFmtId="0" fontId="23" fillId="0" borderId="3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/>
    <xf numFmtId="0" fontId="19" fillId="0" borderId="37" xfId="0" applyFont="1" applyBorder="1"/>
    <xf numFmtId="164" fontId="23" fillId="0" borderId="38" xfId="0" applyNumberFormat="1" applyFont="1" applyBorder="1" applyAlignment="1">
      <alignment horizontal="right"/>
    </xf>
    <xf numFmtId="0" fontId="43" fillId="0" borderId="33" xfId="0" applyFont="1" applyBorder="1" applyAlignment="1">
      <alignment vertical="center" wrapText="1"/>
    </xf>
    <xf numFmtId="0" fontId="43" fillId="0" borderId="33" xfId="0" applyFont="1" applyBorder="1" applyAlignment="1">
      <alignment horizontal="center" vertical="center" wrapText="1"/>
    </xf>
    <xf numFmtId="164" fontId="43" fillId="0" borderId="33" xfId="43" applyNumberFormat="1" applyFont="1" applyBorder="1" applyAlignment="1">
      <alignment horizontal="right" vertical="center" wrapText="1"/>
    </xf>
    <xf numFmtId="0" fontId="23" fillId="0" borderId="29" xfId="0" applyFont="1" applyFill="1" applyBorder="1" applyAlignment="1">
      <alignment horizontal="left" wrapText="1"/>
    </xf>
    <xf numFmtId="0" fontId="23" fillId="0" borderId="30" xfId="0" applyFont="1" applyFill="1" applyBorder="1" applyAlignment="1">
      <alignment wrapText="1"/>
    </xf>
    <xf numFmtId="0" fontId="44" fillId="0" borderId="37" xfId="0" applyFont="1" applyBorder="1"/>
    <xf numFmtId="3" fontId="23" fillId="0" borderId="38" xfId="0" applyNumberFormat="1" applyFont="1" applyFill="1" applyBorder="1" applyAlignment="1">
      <alignment horizontal="right" wrapText="1"/>
    </xf>
    <xf numFmtId="43" fontId="43" fillId="0" borderId="12" xfId="42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3" fontId="43" fillId="0" borderId="12" xfId="42" applyNumberFormat="1" applyFont="1" applyFill="1" applyBorder="1" applyAlignment="1">
      <alignment horizontal="right"/>
    </xf>
    <xf numFmtId="0" fontId="23" fillId="0" borderId="30" xfId="0" applyFont="1" applyBorder="1" applyAlignment="1">
      <alignment horizontal="center"/>
    </xf>
    <xf numFmtId="3" fontId="23" fillId="0" borderId="38" xfId="0" applyNumberFormat="1" applyFont="1" applyFill="1" applyBorder="1"/>
    <xf numFmtId="0" fontId="43" fillId="0" borderId="33" xfId="0" applyFont="1" applyBorder="1" applyAlignment="1">
      <alignment horizontal="center" vertical="center"/>
    </xf>
    <xf numFmtId="4" fontId="43" fillId="0" borderId="33" xfId="0" applyNumberFormat="1" applyFont="1" applyBorder="1"/>
    <xf numFmtId="3" fontId="43" fillId="0" borderId="33" xfId="0" applyNumberFormat="1" applyFont="1" applyBorder="1"/>
    <xf numFmtId="3" fontId="37" fillId="0" borderId="30" xfId="0" applyNumberFormat="1" applyFont="1" applyFill="1" applyBorder="1" applyAlignment="1">
      <alignment horizontal="right" vertical="center" wrapText="1"/>
    </xf>
    <xf numFmtId="0" fontId="19" fillId="0" borderId="0" xfId="0" applyFont="1"/>
    <xf numFmtId="4" fontId="0" fillId="0" borderId="0" xfId="0" applyNumberFormat="1"/>
    <xf numFmtId="4" fontId="28" fillId="0" borderId="0" xfId="0" applyNumberFormat="1" applyFont="1"/>
    <xf numFmtId="3" fontId="28" fillId="0" borderId="21" xfId="0" applyNumberFormat="1" applyFont="1" applyBorder="1"/>
    <xf numFmtId="3" fontId="28" fillId="0" borderId="22" xfId="0" applyNumberFormat="1" applyFont="1" applyBorder="1"/>
    <xf numFmtId="3" fontId="28" fillId="0" borderId="23" xfId="0" applyNumberFormat="1" applyFont="1" applyBorder="1"/>
    <xf numFmtId="3" fontId="29" fillId="0" borderId="24" xfId="0" applyNumberFormat="1" applyFont="1" applyBorder="1"/>
    <xf numFmtId="3" fontId="31" fillId="0" borderId="0" xfId="0" applyNumberFormat="1" applyFont="1" applyAlignment="1">
      <alignment horizontal="left" vertical="center" wrapText="1"/>
    </xf>
    <xf numFmtId="3" fontId="32" fillId="0" borderId="0" xfId="0" applyNumberFormat="1" applyFont="1" applyAlignment="1">
      <alignment horizontal="left" vertical="center" wrapText="1"/>
    </xf>
    <xf numFmtId="3" fontId="32" fillId="0" borderId="0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Alignment="1">
      <alignment horizontal="right" vertical="center"/>
    </xf>
    <xf numFmtId="3" fontId="33" fillId="0" borderId="0" xfId="0" applyNumberFormat="1" applyFont="1" applyAlignment="1">
      <alignment horizontal="left" vertical="center" wrapText="1"/>
    </xf>
    <xf numFmtId="3" fontId="35" fillId="35" borderId="0" xfId="0" applyNumberFormat="1" applyFont="1" applyFill="1" applyAlignment="1">
      <alignment horizontal="left" vertical="center" wrapText="1"/>
    </xf>
    <xf numFmtId="3" fontId="35" fillId="35" borderId="0" xfId="0" applyNumberFormat="1" applyFont="1" applyFill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3" fontId="25" fillId="0" borderId="26" xfId="0" applyNumberFormat="1" applyFont="1" applyBorder="1" applyAlignment="1">
      <alignment horizontal="left" vertical="center" wrapText="1"/>
    </xf>
    <xf numFmtId="3" fontId="36" fillId="0" borderId="27" xfId="0" applyNumberFormat="1" applyFont="1" applyFill="1" applyBorder="1" applyAlignment="1">
      <alignment horizontal="right" vertical="center" wrapText="1"/>
    </xf>
    <xf numFmtId="3" fontId="25" fillId="0" borderId="28" xfId="0" applyNumberFormat="1" applyFont="1" applyBorder="1" applyAlignment="1">
      <alignment horizontal="left" vertical="center" wrapText="1"/>
    </xf>
    <xf numFmtId="3" fontId="37" fillId="0" borderId="29" xfId="0" applyNumberFormat="1" applyFont="1" applyBorder="1" applyAlignment="1">
      <alignment horizontal="left" vertical="center" wrapText="1"/>
    </xf>
    <xf numFmtId="3" fontId="37" fillId="0" borderId="27" xfId="0" applyNumberFormat="1" applyFont="1" applyFill="1" applyBorder="1" applyAlignment="1">
      <alignment horizontal="right" vertical="center" wrapText="1"/>
    </xf>
    <xf numFmtId="3" fontId="25" fillId="0" borderId="31" xfId="0" applyNumberFormat="1" applyFont="1" applyBorder="1" applyAlignment="1">
      <alignment horizontal="left" vertical="center" wrapText="1"/>
    </xf>
    <xf numFmtId="3" fontId="25" fillId="0" borderId="34" xfId="0" applyNumberFormat="1" applyFont="1" applyBorder="1" applyAlignment="1">
      <alignment horizontal="left" vertical="center" wrapText="1"/>
    </xf>
    <xf numFmtId="3" fontId="39" fillId="35" borderId="36" xfId="0" applyNumberFormat="1" applyFont="1" applyFill="1" applyBorder="1" applyAlignment="1">
      <alignment horizontal="left" vertical="center" wrapText="1"/>
    </xf>
    <xf numFmtId="3" fontId="39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/>
    </xf>
    <xf numFmtId="3" fontId="44" fillId="0" borderId="0" xfId="0" applyNumberFormat="1" applyFont="1" applyBorder="1"/>
    <xf numFmtId="0" fontId="21" fillId="0" borderId="0" xfId="0" applyFont="1" applyFill="1" applyBorder="1" applyAlignment="1">
      <alignment horizontal="left"/>
    </xf>
    <xf numFmtId="3" fontId="25" fillId="0" borderId="10" xfId="0" applyNumberFormat="1" applyFont="1" applyBorder="1" applyAlignment="1"/>
    <xf numFmtId="3" fontId="23" fillId="0" borderId="0" xfId="0" applyNumberFormat="1" applyFont="1" applyFill="1" applyBorder="1" applyAlignment="1">
      <alignment vertical="center" wrapText="1"/>
    </xf>
    <xf numFmtId="3" fontId="39" fillId="35" borderId="0" xfId="0" applyNumberFormat="1" applyFont="1" applyFill="1" applyBorder="1" applyAlignment="1">
      <alignment horizontal="left" vertical="center" wrapText="1"/>
    </xf>
    <xf numFmtId="3" fontId="39" fillId="35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left"/>
    </xf>
    <xf numFmtId="0" fontId="21" fillId="0" borderId="42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19" fillId="0" borderId="0" xfId="0" applyFont="1"/>
    <xf numFmtId="0" fontId="0" fillId="0" borderId="0" xfId="0" applyFont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 vertical="center" wrapText="1"/>
    </xf>
    <xf numFmtId="3" fontId="33" fillId="0" borderId="0" xfId="0" applyNumberFormat="1" applyFont="1" applyAlignment="1">
      <alignment horizontal="left" vertical="center" wrapText="1"/>
    </xf>
  </cellXfs>
  <cellStyles count="59">
    <cellStyle name="20% - Èmfasi1" xfId="19" builtinId="30" customBuiltin="1"/>
    <cellStyle name="20% - Èmfasi1 2" xfId="46"/>
    <cellStyle name="20% - Èmfasi2" xfId="23" builtinId="34" customBuiltin="1"/>
    <cellStyle name="20% - Èmfasi2 2" xfId="48"/>
    <cellStyle name="20% - Èmfasi3" xfId="27" builtinId="38" customBuiltin="1"/>
    <cellStyle name="20% - Èmfasi3 2" xfId="50"/>
    <cellStyle name="20% - Èmfasi4" xfId="31" builtinId="42" customBuiltin="1"/>
    <cellStyle name="20% - Èmfasi4 2" xfId="52"/>
    <cellStyle name="20% - Èmfasi5" xfId="35" builtinId="46" customBuiltin="1"/>
    <cellStyle name="20% - Èmfasi5 2" xfId="54"/>
    <cellStyle name="20% - Èmfasi6" xfId="39" builtinId="50" customBuiltin="1"/>
    <cellStyle name="20% - Èmfasi6 2" xfId="56"/>
    <cellStyle name="40% - Èmfasi1" xfId="20" builtinId="31" customBuiltin="1"/>
    <cellStyle name="40% - Èmfasi1 2" xfId="47"/>
    <cellStyle name="40% - Èmfasi2" xfId="24" builtinId="35" customBuiltin="1"/>
    <cellStyle name="40% - Èmfasi2 2" xfId="49"/>
    <cellStyle name="40% - Èmfasi3" xfId="28" builtinId="39" customBuiltin="1"/>
    <cellStyle name="40% - Èmfasi3 2" xfId="51"/>
    <cellStyle name="40% - Èmfasi4" xfId="32" builtinId="43" customBuiltin="1"/>
    <cellStyle name="40% - Èmfasi4 2" xfId="53"/>
    <cellStyle name="40% - Èmfasi5" xfId="36" builtinId="47" customBuiltin="1"/>
    <cellStyle name="40% - Èmfasi5 2" xfId="55"/>
    <cellStyle name="40% - Èmfasi6" xfId="40" builtinId="51" customBuiltin="1"/>
    <cellStyle name="40% - Èmfasi6 2" xfId="57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Coma" xfId="42" builtinId="3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Moneda" xfId="43" builtinId="4"/>
    <cellStyle name="Neutral" xfId="8" builtinId="28" customBuiltin="1"/>
    <cellStyle name="Normal" xfId="0" builtinId="0"/>
    <cellStyle name="Normal 2" xfId="44"/>
    <cellStyle name="Normal 3" xfId="58"/>
    <cellStyle name="Nota" xfId="15" builtinId="10" customBuiltin="1"/>
    <cellStyle name="Nota 2" xfId="45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TIPUS</a:t>
            </a:r>
            <a:r>
              <a:rPr lang="ca-ES" baseline="0"/>
              <a:t> DE SUBVENCIÓ ATORGADES PER L' AJUNTAMENT</a:t>
            </a:r>
            <a:endParaRPr lang="ca-E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062554680664911E-2"/>
          <c:y val="7.407407407407407E-2"/>
          <c:w val="0.53888888888888886"/>
          <c:h val="0.89814814814814814"/>
        </c:manualLayout>
      </c:layout>
      <c:pieChart>
        <c:varyColors val="1"/>
        <c:ser>
          <c:idx val="0"/>
          <c:order val="0"/>
          <c:explosion val="12"/>
          <c:dLbls>
            <c:dLbl>
              <c:idx val="0"/>
              <c:layout>
                <c:manualLayout>
                  <c:x val="-6.1444087027506436E-2"/>
                  <c:y val="-5.069995880144611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Subvencions
per conveni
46%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1008340469426457E-2"/>
                  <c:y val="-3.147551000569373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Subvencions directes
5%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891676336120623"/>
                  <c:y val="-4.6442342855291235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Subvencions
directes ens públics i entitats participades
1%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2419166783778868E-2"/>
                  <c:y val="-0.1920482161951978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Subvencions 
per convocatòria
48%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('resum tipologies'!$B$6,'resum tipologies'!$C$6,'resum tipologies'!$D$6,'resum tipologies'!$E$6)</c:f>
              <c:strCache>
                <c:ptCount val="4"/>
                <c:pt idx="0">
                  <c:v>Subvencions
per conveni
pàg. 8</c:v>
                </c:pt>
                <c:pt idx="1">
                  <c:v>Subvencions directes
pàg.14</c:v>
                </c:pt>
                <c:pt idx="2">
                  <c:v>Subvencions
directes ens públics i entitats participades
pàg. 17</c:v>
                </c:pt>
                <c:pt idx="3">
                  <c:v>Subvencions 
per convocatòria
pàg.20</c:v>
                </c:pt>
              </c:strCache>
            </c:strRef>
          </c:cat>
          <c:val>
            <c:numRef>
              <c:f>('resum tipologies'!$B$23,'resum tipologies'!$C$23,'resum tipologies'!$D$23,'resum tipologies'!$E$23)</c:f>
              <c:numCache>
                <c:formatCode>#,##0</c:formatCode>
                <c:ptCount val="4"/>
                <c:pt idx="0">
                  <c:v>9845046</c:v>
                </c:pt>
                <c:pt idx="1">
                  <c:v>1143917</c:v>
                </c:pt>
                <c:pt idx="2">
                  <c:v>240830</c:v>
                </c:pt>
                <c:pt idx="3">
                  <c:v>10123605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39</xdr:row>
      <xdr:rowOff>161925</xdr:rowOff>
    </xdr:from>
    <xdr:to>
      <xdr:col>6</xdr:col>
      <xdr:colOff>552449</xdr:colOff>
      <xdr:row>68</xdr:row>
      <xdr:rowOff>38100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tabColor rgb="FFFF0000"/>
  </sheetPr>
  <dimension ref="A3:L227"/>
  <sheetViews>
    <sheetView topLeftCell="B1" workbookViewId="0">
      <selection activeCell="E214" sqref="E214"/>
    </sheetView>
  </sheetViews>
  <sheetFormatPr defaultColWidth="9.109375" defaultRowHeight="11.4" x14ac:dyDescent="0.2"/>
  <cols>
    <col min="1" max="1" width="36" style="3" bestFit="1" customWidth="1"/>
    <col min="2" max="2" width="12.109375" style="1" customWidth="1"/>
    <col min="3" max="3" width="9" style="111" bestFit="1" customWidth="1"/>
    <col min="4" max="4" width="10.5546875" style="1" bestFit="1" customWidth="1"/>
    <col min="5" max="5" width="48.88671875" style="2" customWidth="1"/>
    <col min="6" max="6" width="52.88671875" style="1" customWidth="1"/>
    <col min="7" max="7" width="0" style="1" hidden="1" customWidth="1"/>
    <col min="8" max="9" width="0" style="2" hidden="1" customWidth="1"/>
    <col min="10" max="10" width="12.44140625" style="2" bestFit="1" customWidth="1"/>
    <col min="11" max="16384" width="9.109375" style="2"/>
  </cols>
  <sheetData>
    <row r="3" spans="1:10" s="54" customFormat="1" ht="12" x14ac:dyDescent="0.25">
      <c r="A3" s="245" t="s">
        <v>9346</v>
      </c>
      <c r="B3" s="245"/>
      <c r="C3" s="245"/>
      <c r="D3" s="245"/>
      <c r="E3" s="245"/>
      <c r="F3" s="55"/>
      <c r="G3" s="55"/>
    </row>
    <row r="4" spans="1:10" ht="12" thickBot="1" x14ac:dyDescent="0.25">
      <c r="A4" s="246" t="s">
        <v>8609</v>
      </c>
      <c r="B4" s="246"/>
      <c r="C4" s="246"/>
    </row>
    <row r="5" spans="1:10" s="54" customFormat="1" ht="24" x14ac:dyDescent="0.25">
      <c r="A5" s="49" t="s">
        <v>8498</v>
      </c>
      <c r="B5" s="50" t="s">
        <v>9347</v>
      </c>
      <c r="C5" s="167" t="s">
        <v>9348</v>
      </c>
      <c r="D5" s="50" t="s">
        <v>8512</v>
      </c>
      <c r="E5" s="51" t="s">
        <v>8513</v>
      </c>
      <c r="F5" s="49" t="s">
        <v>8514</v>
      </c>
      <c r="G5" s="52" t="s">
        <v>0</v>
      </c>
      <c r="H5" s="53" t="s">
        <v>1</v>
      </c>
      <c r="I5" s="53" t="s">
        <v>2</v>
      </c>
      <c r="J5" s="79" t="s">
        <v>11981</v>
      </c>
    </row>
    <row r="6" spans="1:10" x14ac:dyDescent="0.2">
      <c r="A6" s="6" t="s">
        <v>8499</v>
      </c>
      <c r="B6" s="7" t="s">
        <v>8172</v>
      </c>
      <c r="C6" s="80" t="s">
        <v>8</v>
      </c>
      <c r="D6" s="7" t="s">
        <v>8174</v>
      </c>
      <c r="E6" s="8" t="s">
        <v>8173</v>
      </c>
      <c r="F6" s="9" t="s">
        <v>8175</v>
      </c>
      <c r="G6" s="7" t="s">
        <v>5</v>
      </c>
      <c r="H6" s="8" t="s">
        <v>197</v>
      </c>
      <c r="I6" s="8" t="s">
        <v>109</v>
      </c>
      <c r="J6" s="10">
        <v>-50000</v>
      </c>
    </row>
    <row r="7" spans="1:10" x14ac:dyDescent="0.2">
      <c r="A7" s="6" t="s">
        <v>8499</v>
      </c>
      <c r="B7" s="7" t="s">
        <v>3558</v>
      </c>
      <c r="C7" s="80" t="s">
        <v>211</v>
      </c>
      <c r="D7" s="7" t="s">
        <v>3560</v>
      </c>
      <c r="E7" s="8" t="s">
        <v>3559</v>
      </c>
      <c r="F7" s="9" t="s">
        <v>8516</v>
      </c>
      <c r="G7" s="7" t="s">
        <v>21</v>
      </c>
      <c r="H7" s="8" t="s">
        <v>197</v>
      </c>
      <c r="I7" s="8" t="s">
        <v>109</v>
      </c>
      <c r="J7" s="10">
        <v>3000</v>
      </c>
    </row>
    <row r="8" spans="1:10" x14ac:dyDescent="0.2">
      <c r="A8" s="6" t="s">
        <v>8499</v>
      </c>
      <c r="B8" s="7" t="s">
        <v>3240</v>
      </c>
      <c r="C8" s="80" t="s">
        <v>211</v>
      </c>
      <c r="D8" s="7" t="s">
        <v>3242</v>
      </c>
      <c r="E8" s="8" t="s">
        <v>3241</v>
      </c>
      <c r="F8" s="9" t="s">
        <v>3243</v>
      </c>
      <c r="G8" s="7" t="s">
        <v>272</v>
      </c>
      <c r="H8" s="8" t="s">
        <v>197</v>
      </c>
      <c r="I8" s="8" t="s">
        <v>109</v>
      </c>
      <c r="J8" s="10">
        <v>7500</v>
      </c>
    </row>
    <row r="9" spans="1:10" x14ac:dyDescent="0.2">
      <c r="A9" s="6" t="s">
        <v>8499</v>
      </c>
      <c r="B9" s="7" t="s">
        <v>2373</v>
      </c>
      <c r="C9" s="80" t="s">
        <v>211</v>
      </c>
      <c r="D9" s="7" t="s">
        <v>2375</v>
      </c>
      <c r="E9" s="8" t="s">
        <v>2374</v>
      </c>
      <c r="F9" s="9" t="s">
        <v>2376</v>
      </c>
      <c r="G9" s="7" t="s">
        <v>5</v>
      </c>
      <c r="H9" s="8" t="s">
        <v>197</v>
      </c>
      <c r="I9" s="8" t="s">
        <v>109</v>
      </c>
      <c r="J9" s="10">
        <v>15400</v>
      </c>
    </row>
    <row r="10" spans="1:10" x14ac:dyDescent="0.2">
      <c r="A10" s="6" t="s">
        <v>8499</v>
      </c>
      <c r="B10" s="7" t="s">
        <v>6482</v>
      </c>
      <c r="C10" s="80" t="s">
        <v>211</v>
      </c>
      <c r="D10" s="7" t="s">
        <v>2375</v>
      </c>
      <c r="E10" s="8" t="s">
        <v>2374</v>
      </c>
      <c r="F10" s="9" t="s">
        <v>6483</v>
      </c>
      <c r="G10" s="7" t="s">
        <v>5</v>
      </c>
      <c r="H10" s="8" t="s">
        <v>197</v>
      </c>
      <c r="I10" s="8" t="s">
        <v>109</v>
      </c>
      <c r="J10" s="10">
        <v>16900</v>
      </c>
    </row>
    <row r="11" spans="1:10" x14ac:dyDescent="0.2">
      <c r="A11" s="6" t="s">
        <v>8499</v>
      </c>
      <c r="B11" s="7" t="s">
        <v>1522</v>
      </c>
      <c r="C11" s="80" t="s">
        <v>211</v>
      </c>
      <c r="D11" s="7" t="s">
        <v>1524</v>
      </c>
      <c r="E11" s="8" t="s">
        <v>1523</v>
      </c>
      <c r="F11" s="9" t="s">
        <v>1525</v>
      </c>
      <c r="G11" s="7" t="s">
        <v>5</v>
      </c>
      <c r="H11" s="8" t="s">
        <v>197</v>
      </c>
      <c r="I11" s="8" t="s">
        <v>109</v>
      </c>
      <c r="J11" s="10">
        <v>18600</v>
      </c>
    </row>
    <row r="12" spans="1:10" x14ac:dyDescent="0.2">
      <c r="A12" s="6" t="s">
        <v>8499</v>
      </c>
      <c r="B12" s="7" t="s">
        <v>1420</v>
      </c>
      <c r="C12" s="80" t="s">
        <v>211</v>
      </c>
      <c r="D12" s="7" t="s">
        <v>1422</v>
      </c>
      <c r="E12" s="8" t="s">
        <v>1421</v>
      </c>
      <c r="F12" s="9" t="s">
        <v>382</v>
      </c>
      <c r="G12" s="7" t="s">
        <v>381</v>
      </c>
      <c r="H12" s="8" t="s">
        <v>197</v>
      </c>
      <c r="I12" s="8" t="s">
        <v>109</v>
      </c>
      <c r="J12" s="10">
        <v>24000</v>
      </c>
    </row>
    <row r="13" spans="1:10" x14ac:dyDescent="0.2">
      <c r="A13" s="6" t="s">
        <v>8499</v>
      </c>
      <c r="B13" s="7" t="s">
        <v>269</v>
      </c>
      <c r="C13" s="80" t="s">
        <v>211</v>
      </c>
      <c r="D13" s="7" t="s">
        <v>271</v>
      </c>
      <c r="E13" s="8" t="s">
        <v>270</v>
      </c>
      <c r="F13" s="9" t="s">
        <v>273</v>
      </c>
      <c r="G13" s="7" t="s">
        <v>272</v>
      </c>
      <c r="H13" s="8" t="s">
        <v>197</v>
      </c>
      <c r="I13" s="8" t="s">
        <v>109</v>
      </c>
      <c r="J13" s="10">
        <v>28000</v>
      </c>
    </row>
    <row r="14" spans="1:10" x14ac:dyDescent="0.2">
      <c r="A14" s="6" t="s">
        <v>8499</v>
      </c>
      <c r="B14" s="7" t="s">
        <v>5635</v>
      </c>
      <c r="C14" s="80" t="s">
        <v>8</v>
      </c>
      <c r="D14" s="7" t="s">
        <v>5637</v>
      </c>
      <c r="E14" s="8" t="s">
        <v>5636</v>
      </c>
      <c r="F14" s="9" t="s">
        <v>5638</v>
      </c>
      <c r="G14" s="7" t="s">
        <v>5</v>
      </c>
      <c r="H14" s="8" t="s">
        <v>197</v>
      </c>
      <c r="I14" s="8" t="s">
        <v>109</v>
      </c>
      <c r="J14" s="10">
        <v>50000</v>
      </c>
    </row>
    <row r="15" spans="1:10" x14ac:dyDescent="0.2">
      <c r="A15" s="6" t="s">
        <v>8499</v>
      </c>
      <c r="B15" s="7" t="s">
        <v>6704</v>
      </c>
      <c r="C15" s="80" t="s">
        <v>211</v>
      </c>
      <c r="D15" s="7" t="s">
        <v>1425</v>
      </c>
      <c r="E15" s="8" t="s">
        <v>1424</v>
      </c>
      <c r="F15" s="9" t="s">
        <v>382</v>
      </c>
      <c r="G15" s="7" t="s">
        <v>381</v>
      </c>
      <c r="H15" s="8" t="s">
        <v>197</v>
      </c>
      <c r="I15" s="8" t="s">
        <v>109</v>
      </c>
      <c r="J15" s="10">
        <v>58000</v>
      </c>
    </row>
    <row r="16" spans="1:10" x14ac:dyDescent="0.2">
      <c r="A16" s="6" t="s">
        <v>8499</v>
      </c>
      <c r="B16" s="7" t="s">
        <v>378</v>
      </c>
      <c r="C16" s="80" t="s">
        <v>211</v>
      </c>
      <c r="D16" s="7" t="s">
        <v>380</v>
      </c>
      <c r="E16" s="8" t="s">
        <v>379</v>
      </c>
      <c r="F16" s="9" t="s">
        <v>382</v>
      </c>
      <c r="G16" s="7" t="s">
        <v>381</v>
      </c>
      <c r="H16" s="8" t="s">
        <v>197</v>
      </c>
      <c r="I16" s="8" t="s">
        <v>109</v>
      </c>
      <c r="J16" s="10">
        <v>31000</v>
      </c>
    </row>
    <row r="17" spans="1:10" x14ac:dyDescent="0.2">
      <c r="A17" s="6" t="s">
        <v>8499</v>
      </c>
      <c r="B17" s="7" t="s">
        <v>5335</v>
      </c>
      <c r="C17" s="80" t="s">
        <v>211</v>
      </c>
      <c r="D17" s="7" t="s">
        <v>5337</v>
      </c>
      <c r="E17" s="8" t="s">
        <v>5336</v>
      </c>
      <c r="F17" s="9" t="s">
        <v>5338</v>
      </c>
      <c r="G17" s="7" t="s">
        <v>21</v>
      </c>
      <c r="H17" s="8" t="s">
        <v>197</v>
      </c>
      <c r="I17" s="8" t="s">
        <v>109</v>
      </c>
      <c r="J17" s="10">
        <v>218122</v>
      </c>
    </row>
    <row r="18" spans="1:10" x14ac:dyDescent="0.2">
      <c r="A18" s="6" t="s">
        <v>8499</v>
      </c>
      <c r="B18" s="7" t="s">
        <v>3575</v>
      </c>
      <c r="C18" s="80" t="s">
        <v>211</v>
      </c>
      <c r="D18" s="7" t="s">
        <v>3577</v>
      </c>
      <c r="E18" s="8" t="s">
        <v>3576</v>
      </c>
      <c r="F18" s="9" t="s">
        <v>3578</v>
      </c>
      <c r="G18" s="7" t="s">
        <v>4</v>
      </c>
      <c r="H18" s="8" t="s">
        <v>1243</v>
      </c>
      <c r="I18" s="8" t="s">
        <v>109</v>
      </c>
      <c r="J18" s="10">
        <v>360</v>
      </c>
    </row>
    <row r="19" spans="1:10" x14ac:dyDescent="0.2">
      <c r="A19" s="6" t="s">
        <v>8500</v>
      </c>
      <c r="B19" s="7" t="s">
        <v>3005</v>
      </c>
      <c r="C19" s="80" t="s">
        <v>211</v>
      </c>
      <c r="D19" s="7" t="s">
        <v>3007</v>
      </c>
      <c r="E19" s="8" t="s">
        <v>3006</v>
      </c>
      <c r="F19" s="9" t="s">
        <v>3008</v>
      </c>
      <c r="G19" s="7" t="s">
        <v>102</v>
      </c>
      <c r="H19" s="8" t="s">
        <v>197</v>
      </c>
      <c r="I19" s="8" t="s">
        <v>109</v>
      </c>
      <c r="J19" s="10">
        <v>15000</v>
      </c>
    </row>
    <row r="20" spans="1:10" x14ac:dyDescent="0.2">
      <c r="A20" s="6" t="s">
        <v>8500</v>
      </c>
      <c r="B20" s="7" t="s">
        <v>6872</v>
      </c>
      <c r="C20" s="80" t="s">
        <v>211</v>
      </c>
      <c r="D20" s="7" t="s">
        <v>6874</v>
      </c>
      <c r="E20" s="8" t="s">
        <v>6873</v>
      </c>
      <c r="F20" s="9" t="s">
        <v>6875</v>
      </c>
      <c r="G20" s="7" t="s">
        <v>70</v>
      </c>
      <c r="H20" s="8" t="s">
        <v>197</v>
      </c>
      <c r="I20" s="8" t="s">
        <v>109</v>
      </c>
      <c r="J20" s="10">
        <v>4000</v>
      </c>
    </row>
    <row r="21" spans="1:10" x14ac:dyDescent="0.2">
      <c r="A21" s="6" t="s">
        <v>8500</v>
      </c>
      <c r="B21" s="7" t="s">
        <v>3558</v>
      </c>
      <c r="C21" s="80" t="s">
        <v>211</v>
      </c>
      <c r="D21" s="7" t="s">
        <v>3560</v>
      </c>
      <c r="E21" s="8" t="s">
        <v>3559</v>
      </c>
      <c r="F21" s="9" t="s">
        <v>8516</v>
      </c>
      <c r="G21" s="7" t="s">
        <v>137</v>
      </c>
      <c r="H21" s="8" t="s">
        <v>197</v>
      </c>
      <c r="I21" s="8" t="s">
        <v>109</v>
      </c>
      <c r="J21" s="10">
        <v>5000</v>
      </c>
    </row>
    <row r="22" spans="1:10" x14ac:dyDescent="0.2">
      <c r="A22" s="6" t="s">
        <v>8500</v>
      </c>
      <c r="B22" s="7" t="s">
        <v>6705</v>
      </c>
      <c r="C22" s="80" t="s">
        <v>211</v>
      </c>
      <c r="D22" s="7" t="s">
        <v>1428</v>
      </c>
      <c r="E22" s="8" t="s">
        <v>1427</v>
      </c>
      <c r="F22" s="9" t="s">
        <v>6706</v>
      </c>
      <c r="G22" s="7" t="s">
        <v>179</v>
      </c>
      <c r="H22" s="8" t="s">
        <v>197</v>
      </c>
      <c r="I22" s="8" t="s">
        <v>109</v>
      </c>
      <c r="J22" s="10">
        <v>5000</v>
      </c>
    </row>
    <row r="23" spans="1:10" x14ac:dyDescent="0.2">
      <c r="A23" s="6" t="s">
        <v>8500</v>
      </c>
      <c r="B23" s="7" t="s">
        <v>3170</v>
      </c>
      <c r="C23" s="80" t="s">
        <v>211</v>
      </c>
      <c r="D23" s="7" t="s">
        <v>1957</v>
      </c>
      <c r="E23" s="8" t="s">
        <v>1956</v>
      </c>
      <c r="F23" s="9" t="s">
        <v>3171</v>
      </c>
      <c r="G23" s="7" t="s">
        <v>70</v>
      </c>
      <c r="H23" s="8" t="s">
        <v>197</v>
      </c>
      <c r="I23" s="8" t="s">
        <v>109</v>
      </c>
      <c r="J23" s="10">
        <f>5700+11000</f>
        <v>16700</v>
      </c>
    </row>
    <row r="24" spans="1:10" x14ac:dyDescent="0.2">
      <c r="A24" s="6" t="s">
        <v>8500</v>
      </c>
      <c r="B24" s="7" t="s">
        <v>432</v>
      </c>
      <c r="C24" s="80" t="s">
        <v>211</v>
      </c>
      <c r="D24" s="7" t="s">
        <v>434</v>
      </c>
      <c r="E24" s="8" t="s">
        <v>433</v>
      </c>
      <c r="F24" s="9" t="s">
        <v>435</v>
      </c>
      <c r="G24" s="7" t="s">
        <v>162</v>
      </c>
      <c r="H24" s="8" t="s">
        <v>197</v>
      </c>
      <c r="I24" s="8" t="s">
        <v>109</v>
      </c>
      <c r="J24" s="10">
        <v>8300</v>
      </c>
    </row>
    <row r="25" spans="1:10" x14ac:dyDescent="0.2">
      <c r="A25" s="6" t="s">
        <v>8500</v>
      </c>
      <c r="B25" s="7" t="s">
        <v>5690</v>
      </c>
      <c r="C25" s="80" t="s">
        <v>211</v>
      </c>
      <c r="D25" s="7" t="s">
        <v>1334</v>
      </c>
      <c r="E25" s="8" t="s">
        <v>1333</v>
      </c>
      <c r="F25" s="9" t="s">
        <v>5691</v>
      </c>
      <c r="G25" s="7" t="s">
        <v>70</v>
      </c>
      <c r="H25" s="8" t="s">
        <v>197</v>
      </c>
      <c r="I25" s="8" t="s">
        <v>109</v>
      </c>
      <c r="J25" s="10">
        <v>10670</v>
      </c>
    </row>
    <row r="26" spans="1:10" x14ac:dyDescent="0.2">
      <c r="A26" s="6" t="s">
        <v>8500</v>
      </c>
      <c r="B26" s="7" t="s">
        <v>4919</v>
      </c>
      <c r="C26" s="80" t="s">
        <v>211</v>
      </c>
      <c r="D26" s="7" t="s">
        <v>4920</v>
      </c>
      <c r="E26" s="8" t="s">
        <v>9303</v>
      </c>
      <c r="F26" s="9" t="s">
        <v>4921</v>
      </c>
      <c r="G26" s="7" t="s">
        <v>102</v>
      </c>
      <c r="H26" s="8" t="s">
        <v>197</v>
      </c>
      <c r="I26" s="8" t="s">
        <v>109</v>
      </c>
      <c r="J26" s="10">
        <v>12000</v>
      </c>
    </row>
    <row r="27" spans="1:10" x14ac:dyDescent="0.2">
      <c r="A27" s="6" t="s">
        <v>8500</v>
      </c>
      <c r="B27" s="7" t="s">
        <v>4214</v>
      </c>
      <c r="C27" s="80" t="s">
        <v>211</v>
      </c>
      <c r="D27" s="7" t="s">
        <v>3055</v>
      </c>
      <c r="E27" s="8" t="s">
        <v>3054</v>
      </c>
      <c r="F27" s="9" t="s">
        <v>4215</v>
      </c>
      <c r="G27" s="7" t="s">
        <v>179</v>
      </c>
      <c r="H27" s="8" t="s">
        <v>197</v>
      </c>
      <c r="I27" s="8" t="s">
        <v>109</v>
      </c>
      <c r="J27" s="10">
        <v>12000</v>
      </c>
    </row>
    <row r="28" spans="1:10" x14ac:dyDescent="0.2">
      <c r="A28" s="6" t="s">
        <v>8500</v>
      </c>
      <c r="B28" s="7" t="s">
        <v>6892</v>
      </c>
      <c r="C28" s="80" t="s">
        <v>211</v>
      </c>
      <c r="D28" s="7" t="s">
        <v>1615</v>
      </c>
      <c r="E28" s="8" t="s">
        <v>1614</v>
      </c>
      <c r="F28" s="9" t="s">
        <v>6893</v>
      </c>
      <c r="G28" s="7" t="s">
        <v>102</v>
      </c>
      <c r="H28" s="8" t="s">
        <v>197</v>
      </c>
      <c r="I28" s="8" t="s">
        <v>109</v>
      </c>
      <c r="J28" s="10">
        <v>14450</v>
      </c>
    </row>
    <row r="29" spans="1:10" x14ac:dyDescent="0.2">
      <c r="A29" s="6" t="s">
        <v>8500</v>
      </c>
      <c r="B29" s="7" t="s">
        <v>7747</v>
      </c>
      <c r="C29" s="80" t="s">
        <v>211</v>
      </c>
      <c r="D29" s="7" t="s">
        <v>354</v>
      </c>
      <c r="E29" s="8" t="s">
        <v>353</v>
      </c>
      <c r="F29" s="9" t="s">
        <v>7748</v>
      </c>
      <c r="G29" s="7" t="s">
        <v>70</v>
      </c>
      <c r="H29" s="8" t="s">
        <v>197</v>
      </c>
      <c r="I29" s="8" t="s">
        <v>109</v>
      </c>
      <c r="J29" s="10">
        <v>14900</v>
      </c>
    </row>
    <row r="30" spans="1:10" x14ac:dyDescent="0.2">
      <c r="A30" s="6" t="s">
        <v>8500</v>
      </c>
      <c r="B30" s="7" t="s">
        <v>6876</v>
      </c>
      <c r="C30" s="80" t="s">
        <v>211</v>
      </c>
      <c r="D30" s="7" t="s">
        <v>6878</v>
      </c>
      <c r="E30" s="8" t="s">
        <v>6877</v>
      </c>
      <c r="F30" s="9" t="s">
        <v>6879</v>
      </c>
      <c r="G30" s="7" t="s">
        <v>179</v>
      </c>
      <c r="H30" s="8" t="s">
        <v>197</v>
      </c>
      <c r="I30" s="8" t="s">
        <v>109</v>
      </c>
      <c r="J30" s="10">
        <v>16000</v>
      </c>
    </row>
    <row r="31" spans="1:10" x14ac:dyDescent="0.2">
      <c r="A31" s="6" t="s">
        <v>8500</v>
      </c>
      <c r="B31" s="7" t="s">
        <v>4403</v>
      </c>
      <c r="C31" s="80" t="s">
        <v>211</v>
      </c>
      <c r="D31" s="7" t="s">
        <v>4405</v>
      </c>
      <c r="E31" s="8" t="s">
        <v>4404</v>
      </c>
      <c r="F31" s="9" t="s">
        <v>4406</v>
      </c>
      <c r="G31" s="7" t="s">
        <v>70</v>
      </c>
      <c r="H31" s="8" t="s">
        <v>197</v>
      </c>
      <c r="I31" s="8" t="s">
        <v>109</v>
      </c>
      <c r="J31" s="10">
        <v>18000</v>
      </c>
    </row>
    <row r="32" spans="1:10" x14ac:dyDescent="0.2">
      <c r="A32" s="6" t="s">
        <v>8500</v>
      </c>
      <c r="B32" s="7" t="s">
        <v>5060</v>
      </c>
      <c r="C32" s="80" t="s">
        <v>211</v>
      </c>
      <c r="D32" s="7" t="s">
        <v>5062</v>
      </c>
      <c r="E32" s="8" t="s">
        <v>5061</v>
      </c>
      <c r="F32" s="9" t="s">
        <v>5063</v>
      </c>
      <c r="G32" s="7" t="s">
        <v>70</v>
      </c>
      <c r="H32" s="8" t="s">
        <v>197</v>
      </c>
      <c r="I32" s="8" t="s">
        <v>109</v>
      </c>
      <c r="J32" s="10">
        <v>24000</v>
      </c>
    </row>
    <row r="33" spans="1:10" x14ac:dyDescent="0.2">
      <c r="A33" s="6" t="s">
        <v>8500</v>
      </c>
      <c r="B33" s="7" t="s">
        <v>1345</v>
      </c>
      <c r="C33" s="80" t="s">
        <v>211</v>
      </c>
      <c r="D33" s="7" t="s">
        <v>1347</v>
      </c>
      <c r="E33" s="8" t="s">
        <v>1346</v>
      </c>
      <c r="F33" s="9" t="s">
        <v>1348</v>
      </c>
      <c r="G33" s="7" t="s">
        <v>217</v>
      </c>
      <c r="H33" s="8" t="s">
        <v>197</v>
      </c>
      <c r="I33" s="8" t="s">
        <v>109</v>
      </c>
      <c r="J33" s="10">
        <v>30000</v>
      </c>
    </row>
    <row r="34" spans="1:10" x14ac:dyDescent="0.2">
      <c r="A34" s="6" t="s">
        <v>8500</v>
      </c>
      <c r="B34" s="7" t="s">
        <v>6394</v>
      </c>
      <c r="C34" s="80" t="s">
        <v>211</v>
      </c>
      <c r="D34" s="7" t="s">
        <v>6396</v>
      </c>
      <c r="E34" s="8" t="s">
        <v>6395</v>
      </c>
      <c r="F34" s="9" t="s">
        <v>6397</v>
      </c>
      <c r="G34" s="7" t="s">
        <v>5488</v>
      </c>
      <c r="H34" s="8" t="s">
        <v>197</v>
      </c>
      <c r="I34" s="8" t="s">
        <v>109</v>
      </c>
      <c r="J34" s="10">
        <v>30000</v>
      </c>
    </row>
    <row r="35" spans="1:10" x14ac:dyDescent="0.2">
      <c r="A35" s="6" t="s">
        <v>8500</v>
      </c>
      <c r="B35" s="7" t="s">
        <v>6853</v>
      </c>
      <c r="C35" s="80" t="s">
        <v>211</v>
      </c>
      <c r="D35" s="7" t="s">
        <v>6855</v>
      </c>
      <c r="E35" s="8" t="s">
        <v>6854</v>
      </c>
      <c r="F35" s="9" t="s">
        <v>8517</v>
      </c>
      <c r="G35" s="7" t="s">
        <v>89</v>
      </c>
      <c r="H35" s="8" t="s">
        <v>197</v>
      </c>
      <c r="I35" s="8" t="s">
        <v>109</v>
      </c>
      <c r="J35" s="10">
        <v>35000</v>
      </c>
    </row>
    <row r="36" spans="1:10" x14ac:dyDescent="0.2">
      <c r="A36" s="6" t="s">
        <v>8500</v>
      </c>
      <c r="B36" s="7" t="s">
        <v>6493</v>
      </c>
      <c r="C36" s="80" t="s">
        <v>211</v>
      </c>
      <c r="D36" s="7" t="s">
        <v>6495</v>
      </c>
      <c r="E36" s="8" t="s">
        <v>6494</v>
      </c>
      <c r="F36" s="9" t="s">
        <v>6496</v>
      </c>
      <c r="G36" s="7" t="s">
        <v>5488</v>
      </c>
      <c r="H36" s="8" t="s">
        <v>197</v>
      </c>
      <c r="I36" s="8" t="s">
        <v>109</v>
      </c>
      <c r="J36" s="10">
        <v>40000</v>
      </c>
    </row>
    <row r="37" spans="1:10" x14ac:dyDescent="0.2">
      <c r="A37" s="6" t="s">
        <v>8500</v>
      </c>
      <c r="B37" s="7" t="s">
        <v>5856</v>
      </c>
      <c r="C37" s="80" t="s">
        <v>211</v>
      </c>
      <c r="D37" s="7" t="s">
        <v>5858</v>
      </c>
      <c r="E37" s="8" t="s">
        <v>5857</v>
      </c>
      <c r="F37" s="9" t="s">
        <v>5859</v>
      </c>
      <c r="G37" s="7" t="s">
        <v>102</v>
      </c>
      <c r="H37" s="8" t="s">
        <v>197</v>
      </c>
      <c r="I37" s="8" t="s">
        <v>109</v>
      </c>
      <c r="J37" s="10">
        <v>40000</v>
      </c>
    </row>
    <row r="38" spans="1:10" x14ac:dyDescent="0.2">
      <c r="A38" s="6" t="s">
        <v>8500</v>
      </c>
      <c r="B38" s="7" t="s">
        <v>7180</v>
      </c>
      <c r="C38" s="80" t="s">
        <v>211</v>
      </c>
      <c r="D38" s="7" t="s">
        <v>7182</v>
      </c>
      <c r="E38" s="8" t="s">
        <v>7181</v>
      </c>
      <c r="F38" s="9" t="s">
        <v>7183</v>
      </c>
      <c r="G38" s="7" t="s">
        <v>3604</v>
      </c>
      <c r="H38" s="8" t="s">
        <v>197</v>
      </c>
      <c r="I38" s="8" t="s">
        <v>109</v>
      </c>
      <c r="J38" s="10">
        <v>54000</v>
      </c>
    </row>
    <row r="39" spans="1:10" x14ac:dyDescent="0.2">
      <c r="A39" s="6" t="s">
        <v>8500</v>
      </c>
      <c r="B39" s="7" t="s">
        <v>5485</v>
      </c>
      <c r="C39" s="80" t="s">
        <v>211</v>
      </c>
      <c r="D39" s="7" t="s">
        <v>5487</v>
      </c>
      <c r="E39" s="8" t="s">
        <v>5486</v>
      </c>
      <c r="F39" s="9" t="s">
        <v>5489</v>
      </c>
      <c r="G39" s="7" t="s">
        <v>5488</v>
      </c>
      <c r="H39" s="8" t="s">
        <v>197</v>
      </c>
      <c r="I39" s="8" t="s">
        <v>109</v>
      </c>
      <c r="J39" s="10">
        <v>60000</v>
      </c>
    </row>
    <row r="40" spans="1:10" x14ac:dyDescent="0.2">
      <c r="A40" s="6" t="s">
        <v>8500</v>
      </c>
      <c r="B40" s="7" t="s">
        <v>1379</v>
      </c>
      <c r="C40" s="80" t="s">
        <v>211</v>
      </c>
      <c r="D40" s="7" t="s">
        <v>1381</v>
      </c>
      <c r="E40" s="8" t="s">
        <v>1380</v>
      </c>
      <c r="F40" s="9" t="s">
        <v>1382</v>
      </c>
      <c r="G40" s="7" t="s">
        <v>70</v>
      </c>
      <c r="H40" s="8" t="s">
        <v>197</v>
      </c>
      <c r="I40" s="8" t="s">
        <v>109</v>
      </c>
      <c r="J40" s="10">
        <f>66521+66521</f>
        <v>133042</v>
      </c>
    </row>
    <row r="41" spans="1:10" x14ac:dyDescent="0.2">
      <c r="A41" s="6" t="s">
        <v>8500</v>
      </c>
      <c r="B41" s="7" t="s">
        <v>5755</v>
      </c>
      <c r="C41" s="80" t="s">
        <v>211</v>
      </c>
      <c r="D41" s="7" t="s">
        <v>1416</v>
      </c>
      <c r="E41" s="8" t="s">
        <v>1415</v>
      </c>
      <c r="F41" s="9" t="s">
        <v>5756</v>
      </c>
      <c r="G41" s="7" t="s">
        <v>13</v>
      </c>
      <c r="H41" s="8" t="s">
        <v>197</v>
      </c>
      <c r="I41" s="8" t="s">
        <v>109</v>
      </c>
      <c r="J41" s="10">
        <v>76174.25</v>
      </c>
    </row>
    <row r="42" spans="1:10" x14ac:dyDescent="0.2">
      <c r="A42" s="6" t="s">
        <v>8500</v>
      </c>
      <c r="B42" s="7" t="s">
        <v>3741</v>
      </c>
      <c r="C42" s="80" t="s">
        <v>211</v>
      </c>
      <c r="D42" s="7" t="s">
        <v>3743</v>
      </c>
      <c r="E42" s="8" t="s">
        <v>3742</v>
      </c>
      <c r="F42" s="9" t="s">
        <v>3744</v>
      </c>
      <c r="G42" s="7" t="s">
        <v>217</v>
      </c>
      <c r="H42" s="8" t="s">
        <v>197</v>
      </c>
      <c r="I42" s="8" t="s">
        <v>109</v>
      </c>
      <c r="J42" s="10">
        <v>78130</v>
      </c>
    </row>
    <row r="43" spans="1:10" x14ac:dyDescent="0.2">
      <c r="A43" s="6" t="s">
        <v>8500</v>
      </c>
      <c r="B43" s="7" t="s">
        <v>4495</v>
      </c>
      <c r="C43" s="80" t="s">
        <v>211</v>
      </c>
      <c r="D43" s="7" t="s">
        <v>4497</v>
      </c>
      <c r="E43" s="8" t="s">
        <v>4496</v>
      </c>
      <c r="F43" s="9" t="s">
        <v>4498</v>
      </c>
      <c r="G43" s="7" t="s">
        <v>1023</v>
      </c>
      <c r="H43" s="8" t="s">
        <v>197</v>
      </c>
      <c r="I43" s="8" t="s">
        <v>109</v>
      </c>
      <c r="J43" s="10">
        <v>108000</v>
      </c>
    </row>
    <row r="44" spans="1:10" x14ac:dyDescent="0.2">
      <c r="A44" s="6" t="s">
        <v>8500</v>
      </c>
      <c r="B44" s="7" t="s">
        <v>1441</v>
      </c>
      <c r="C44" s="80" t="s">
        <v>1444</v>
      </c>
      <c r="D44" s="7" t="s">
        <v>1443</v>
      </c>
      <c r="E44" s="8" t="s">
        <v>1442</v>
      </c>
      <c r="F44" s="9" t="s">
        <v>1446</v>
      </c>
      <c r="G44" s="7" t="s">
        <v>1445</v>
      </c>
      <c r="H44" s="8" t="s">
        <v>197</v>
      </c>
      <c r="I44" s="8" t="s">
        <v>109</v>
      </c>
      <c r="J44" s="10">
        <v>160000</v>
      </c>
    </row>
    <row r="45" spans="1:10" x14ac:dyDescent="0.2">
      <c r="A45" s="6" t="s">
        <v>8500</v>
      </c>
      <c r="B45" s="7" t="s">
        <v>3386</v>
      </c>
      <c r="C45" s="80" t="s">
        <v>3389</v>
      </c>
      <c r="D45" s="7" t="s">
        <v>3388</v>
      </c>
      <c r="E45" s="8" t="s">
        <v>3387</v>
      </c>
      <c r="F45" s="9" t="s">
        <v>3390</v>
      </c>
      <c r="G45" s="7" t="s">
        <v>1288</v>
      </c>
      <c r="H45" s="8" t="s">
        <v>197</v>
      </c>
      <c r="I45" s="8" t="s">
        <v>109</v>
      </c>
      <c r="J45" s="10">
        <v>161103.43</v>
      </c>
    </row>
    <row r="46" spans="1:10" x14ac:dyDescent="0.2">
      <c r="A46" s="6" t="s">
        <v>8500</v>
      </c>
      <c r="B46" s="7" t="s">
        <v>5651</v>
      </c>
      <c r="C46" s="80" t="s">
        <v>5654</v>
      </c>
      <c r="D46" s="7" t="s">
        <v>5653</v>
      </c>
      <c r="E46" s="8" t="s">
        <v>5652</v>
      </c>
      <c r="F46" s="9" t="s">
        <v>5655</v>
      </c>
      <c r="G46" s="7" t="s">
        <v>5488</v>
      </c>
      <c r="H46" s="8" t="s">
        <v>197</v>
      </c>
      <c r="I46" s="8" t="s">
        <v>109</v>
      </c>
      <c r="J46" s="10">
        <v>1900000</v>
      </c>
    </row>
    <row r="47" spans="1:10" x14ac:dyDescent="0.2">
      <c r="A47" s="6" t="s">
        <v>8501</v>
      </c>
      <c r="B47" s="7" t="s">
        <v>3184</v>
      </c>
      <c r="C47" s="80" t="s">
        <v>8</v>
      </c>
      <c r="D47" s="7" t="s">
        <v>1978</v>
      </c>
      <c r="E47" s="8" t="s">
        <v>1977</v>
      </c>
      <c r="F47" s="9" t="s">
        <v>3185</v>
      </c>
      <c r="G47" s="7" t="s">
        <v>107</v>
      </c>
      <c r="H47" s="8" t="s">
        <v>197</v>
      </c>
      <c r="I47" s="8" t="s">
        <v>109</v>
      </c>
      <c r="J47" s="10">
        <v>9000</v>
      </c>
    </row>
    <row r="48" spans="1:10" x14ac:dyDescent="0.2">
      <c r="A48" s="6" t="s">
        <v>8501</v>
      </c>
      <c r="B48" s="7" t="s">
        <v>4024</v>
      </c>
      <c r="C48" s="80" t="s">
        <v>8</v>
      </c>
      <c r="D48" s="7" t="s">
        <v>507</v>
      </c>
      <c r="E48" s="8" t="s">
        <v>506</v>
      </c>
      <c r="F48" s="9" t="s">
        <v>4025</v>
      </c>
      <c r="G48" s="7" t="s">
        <v>107</v>
      </c>
      <c r="H48" s="8" t="s">
        <v>203</v>
      </c>
      <c r="I48" s="8" t="s">
        <v>109</v>
      </c>
      <c r="J48" s="10">
        <v>1000</v>
      </c>
    </row>
    <row r="49" spans="1:10" x14ac:dyDescent="0.2">
      <c r="A49" s="6" t="s">
        <v>8501</v>
      </c>
      <c r="B49" s="7" t="s">
        <v>5065</v>
      </c>
      <c r="C49" s="80" t="s">
        <v>8</v>
      </c>
      <c r="D49" s="7" t="s">
        <v>2887</v>
      </c>
      <c r="E49" s="8" t="s">
        <v>2886</v>
      </c>
      <c r="F49" s="9" t="s">
        <v>5066</v>
      </c>
      <c r="G49" s="7" t="s">
        <v>107</v>
      </c>
      <c r="H49" s="8" t="s">
        <v>203</v>
      </c>
      <c r="I49" s="8" t="s">
        <v>109</v>
      </c>
      <c r="J49" s="10">
        <v>1000</v>
      </c>
    </row>
    <row r="50" spans="1:10" x14ac:dyDescent="0.2">
      <c r="A50" s="6" t="s">
        <v>8501</v>
      </c>
      <c r="B50" s="7" t="s">
        <v>4608</v>
      </c>
      <c r="C50" s="80" t="s">
        <v>8</v>
      </c>
      <c r="D50" s="7" t="s">
        <v>4610</v>
      </c>
      <c r="E50" s="8" t="s">
        <v>4609</v>
      </c>
      <c r="F50" s="9" t="s">
        <v>4611</v>
      </c>
      <c r="G50" s="7" t="s">
        <v>107</v>
      </c>
      <c r="H50" s="8" t="s">
        <v>203</v>
      </c>
      <c r="I50" s="8" t="s">
        <v>109</v>
      </c>
      <c r="J50" s="10">
        <v>1000</v>
      </c>
    </row>
    <row r="51" spans="1:10" x14ac:dyDescent="0.2">
      <c r="A51" s="6" t="s">
        <v>8501</v>
      </c>
      <c r="B51" s="7" t="s">
        <v>4137</v>
      </c>
      <c r="C51" s="80" t="s">
        <v>8</v>
      </c>
      <c r="D51" s="7" t="s">
        <v>4138</v>
      </c>
      <c r="E51" s="8" t="s">
        <v>9304</v>
      </c>
      <c r="F51" s="9" t="s">
        <v>4139</v>
      </c>
      <c r="G51" s="7" t="s">
        <v>107</v>
      </c>
      <c r="H51" s="8" t="s">
        <v>203</v>
      </c>
      <c r="I51" s="8" t="s">
        <v>109</v>
      </c>
      <c r="J51" s="10">
        <v>4000</v>
      </c>
    </row>
    <row r="52" spans="1:10" x14ac:dyDescent="0.2">
      <c r="A52" s="6" t="s">
        <v>8501</v>
      </c>
      <c r="B52" s="7" t="s">
        <v>3491</v>
      </c>
      <c r="C52" s="80" t="s">
        <v>8</v>
      </c>
      <c r="D52" s="7" t="s">
        <v>3493</v>
      </c>
      <c r="E52" s="8" t="s">
        <v>3492</v>
      </c>
      <c r="F52" s="9" t="s">
        <v>3494</v>
      </c>
      <c r="G52" s="7" t="s">
        <v>107</v>
      </c>
      <c r="H52" s="8" t="s">
        <v>203</v>
      </c>
      <c r="I52" s="8" t="s">
        <v>109</v>
      </c>
      <c r="J52" s="10">
        <v>9000</v>
      </c>
    </row>
    <row r="53" spans="1:10" x14ac:dyDescent="0.2">
      <c r="A53" s="6" t="s">
        <v>8501</v>
      </c>
      <c r="B53" s="7" t="s">
        <v>199</v>
      </c>
      <c r="C53" s="80" t="s">
        <v>8</v>
      </c>
      <c r="D53" s="7" t="s">
        <v>201</v>
      </c>
      <c r="E53" s="8" t="s">
        <v>200</v>
      </c>
      <c r="F53" s="9" t="s">
        <v>204</v>
      </c>
      <c r="G53" s="7" t="s">
        <v>202</v>
      </c>
      <c r="H53" s="8" t="s">
        <v>203</v>
      </c>
      <c r="I53" s="8" t="s">
        <v>109</v>
      </c>
      <c r="J53" s="10">
        <v>10000</v>
      </c>
    </row>
    <row r="54" spans="1:10" x14ac:dyDescent="0.2">
      <c r="A54" s="6" t="s">
        <v>8501</v>
      </c>
      <c r="B54" s="7" t="s">
        <v>7420</v>
      </c>
      <c r="C54" s="80" t="s">
        <v>8</v>
      </c>
      <c r="D54" s="7" t="s">
        <v>7422</v>
      </c>
      <c r="E54" s="8" t="s">
        <v>7421</v>
      </c>
      <c r="F54" s="9" t="s">
        <v>7423</v>
      </c>
      <c r="G54" s="7" t="s">
        <v>202</v>
      </c>
      <c r="H54" s="8" t="s">
        <v>203</v>
      </c>
      <c r="I54" s="8" t="s">
        <v>109</v>
      </c>
      <c r="J54" s="10">
        <v>12278.48</v>
      </c>
    </row>
    <row r="55" spans="1:10" x14ac:dyDescent="0.2">
      <c r="A55" s="6" t="s">
        <v>8501</v>
      </c>
      <c r="B55" s="7" t="s">
        <v>8482</v>
      </c>
      <c r="C55" s="80" t="s">
        <v>8</v>
      </c>
      <c r="D55" s="7" t="s">
        <v>8484</v>
      </c>
      <c r="E55" s="8" t="s">
        <v>8483</v>
      </c>
      <c r="F55" s="9" t="s">
        <v>8485</v>
      </c>
      <c r="G55" s="7" t="s">
        <v>202</v>
      </c>
      <c r="H55" s="8" t="s">
        <v>203</v>
      </c>
      <c r="I55" s="8" t="s">
        <v>109</v>
      </c>
      <c r="J55" s="10">
        <v>23500</v>
      </c>
    </row>
    <row r="56" spans="1:10" x14ac:dyDescent="0.2">
      <c r="A56" s="6" t="s">
        <v>8501</v>
      </c>
      <c r="B56" s="7" t="s">
        <v>8244</v>
      </c>
      <c r="C56" s="80" t="s">
        <v>6725</v>
      </c>
      <c r="D56" s="7" t="s">
        <v>3326</v>
      </c>
      <c r="E56" s="8" t="s">
        <v>3325</v>
      </c>
      <c r="F56" s="9" t="s">
        <v>8245</v>
      </c>
      <c r="G56" s="7" t="s">
        <v>202</v>
      </c>
      <c r="H56" s="8" t="s">
        <v>203</v>
      </c>
      <c r="I56" s="8" t="s">
        <v>109</v>
      </c>
      <c r="J56" s="10">
        <v>62000</v>
      </c>
    </row>
    <row r="57" spans="1:10" x14ac:dyDescent="0.2">
      <c r="A57" s="6" t="s">
        <v>8501</v>
      </c>
      <c r="B57" s="7" t="s">
        <v>2353</v>
      </c>
      <c r="C57" s="80" t="s">
        <v>8</v>
      </c>
      <c r="D57" s="7" t="s">
        <v>2355</v>
      </c>
      <c r="E57" s="8" t="s">
        <v>2354</v>
      </c>
      <c r="F57" s="9" t="s">
        <v>2356</v>
      </c>
      <c r="G57" s="7" t="s">
        <v>202</v>
      </c>
      <c r="H57" s="8" t="s">
        <v>203</v>
      </c>
      <c r="I57" s="8" t="s">
        <v>109</v>
      </c>
      <c r="J57" s="10">
        <v>100000</v>
      </c>
    </row>
    <row r="58" spans="1:10" x14ac:dyDescent="0.2">
      <c r="A58" s="6" t="s">
        <v>8501</v>
      </c>
      <c r="B58" s="7" t="s">
        <v>4584</v>
      </c>
      <c r="C58" s="80" t="s">
        <v>8</v>
      </c>
      <c r="D58" s="7" t="s">
        <v>3493</v>
      </c>
      <c r="E58" s="8" t="s">
        <v>3492</v>
      </c>
      <c r="F58" s="9" t="s">
        <v>4585</v>
      </c>
      <c r="G58" s="7" t="s">
        <v>107</v>
      </c>
      <c r="H58" s="8" t="s">
        <v>108</v>
      </c>
      <c r="I58" s="8" t="s">
        <v>109</v>
      </c>
      <c r="J58" s="10">
        <v>1000</v>
      </c>
    </row>
    <row r="59" spans="1:10" x14ac:dyDescent="0.2">
      <c r="A59" s="6" t="s">
        <v>8501</v>
      </c>
      <c r="B59" s="7" t="s">
        <v>4601</v>
      </c>
      <c r="C59" s="80" t="s">
        <v>8</v>
      </c>
      <c r="D59" s="7" t="s">
        <v>3504</v>
      </c>
      <c r="E59" s="8" t="s">
        <v>3503</v>
      </c>
      <c r="F59" s="9" t="s">
        <v>4602</v>
      </c>
      <c r="G59" s="7" t="s">
        <v>107</v>
      </c>
      <c r="H59" s="8" t="s">
        <v>108</v>
      </c>
      <c r="I59" s="8" t="s">
        <v>109</v>
      </c>
      <c r="J59" s="10">
        <v>1000</v>
      </c>
    </row>
    <row r="60" spans="1:10" x14ac:dyDescent="0.2">
      <c r="A60" s="6" t="s">
        <v>8501</v>
      </c>
      <c r="B60" s="7" t="s">
        <v>6880</v>
      </c>
      <c r="C60" s="80" t="s">
        <v>8</v>
      </c>
      <c r="D60" s="7" t="s">
        <v>5916</v>
      </c>
      <c r="E60" s="8" t="s">
        <v>5915</v>
      </c>
      <c r="F60" s="9" t="s">
        <v>6881</v>
      </c>
      <c r="G60" s="7" t="s">
        <v>107</v>
      </c>
      <c r="H60" s="8" t="s">
        <v>108</v>
      </c>
      <c r="I60" s="8" t="s">
        <v>109</v>
      </c>
      <c r="J60" s="10">
        <v>1000</v>
      </c>
    </row>
    <row r="61" spans="1:10" x14ac:dyDescent="0.2">
      <c r="A61" s="6" t="s">
        <v>8501</v>
      </c>
      <c r="B61" s="7" t="s">
        <v>3627</v>
      </c>
      <c r="C61" s="80" t="s">
        <v>8</v>
      </c>
      <c r="D61" s="7" t="s">
        <v>51</v>
      </c>
      <c r="E61" s="8" t="s">
        <v>50</v>
      </c>
      <c r="F61" s="9" t="s">
        <v>3628</v>
      </c>
      <c r="G61" s="7" t="s">
        <v>107</v>
      </c>
      <c r="H61" s="8" t="s">
        <v>108</v>
      </c>
      <c r="I61" s="8" t="s">
        <v>109</v>
      </c>
      <c r="J61" s="10">
        <v>1000</v>
      </c>
    </row>
    <row r="62" spans="1:10" x14ac:dyDescent="0.2">
      <c r="A62" s="6" t="s">
        <v>8501</v>
      </c>
      <c r="B62" s="7" t="s">
        <v>104</v>
      </c>
      <c r="C62" s="80" t="s">
        <v>8</v>
      </c>
      <c r="D62" s="7" t="s">
        <v>106</v>
      </c>
      <c r="E62" s="8" t="s">
        <v>105</v>
      </c>
      <c r="F62" s="9" t="s">
        <v>110</v>
      </c>
      <c r="G62" s="7" t="s">
        <v>107</v>
      </c>
      <c r="H62" s="8" t="s">
        <v>108</v>
      </c>
      <c r="I62" s="8" t="s">
        <v>109</v>
      </c>
      <c r="J62" s="10">
        <v>1000</v>
      </c>
    </row>
    <row r="63" spans="1:10" x14ac:dyDescent="0.2">
      <c r="A63" s="6" t="s">
        <v>8501</v>
      </c>
      <c r="B63" s="7" t="s">
        <v>2604</v>
      </c>
      <c r="C63" s="80" t="s">
        <v>8</v>
      </c>
      <c r="D63" s="7" t="s">
        <v>2606</v>
      </c>
      <c r="E63" s="8" t="s">
        <v>2605</v>
      </c>
      <c r="F63" s="9" t="s">
        <v>2607</v>
      </c>
      <c r="G63" s="7" t="s">
        <v>107</v>
      </c>
      <c r="H63" s="8" t="s">
        <v>108</v>
      </c>
      <c r="I63" s="8" t="s">
        <v>109</v>
      </c>
      <c r="J63" s="10">
        <v>1000</v>
      </c>
    </row>
    <row r="64" spans="1:10" x14ac:dyDescent="0.2">
      <c r="A64" s="6" t="s">
        <v>8501</v>
      </c>
      <c r="B64" s="7" t="s">
        <v>2021</v>
      </c>
      <c r="C64" s="80" t="s">
        <v>8</v>
      </c>
      <c r="D64" s="7" t="s">
        <v>2023</v>
      </c>
      <c r="E64" s="8" t="s">
        <v>2022</v>
      </c>
      <c r="F64" s="9" t="s">
        <v>2024</v>
      </c>
      <c r="G64" s="7" t="s">
        <v>107</v>
      </c>
      <c r="H64" s="8" t="s">
        <v>108</v>
      </c>
      <c r="I64" s="8" t="s">
        <v>109</v>
      </c>
      <c r="J64" s="10">
        <v>1000</v>
      </c>
    </row>
    <row r="65" spans="1:10" x14ac:dyDescent="0.2">
      <c r="A65" s="6" t="s">
        <v>8501</v>
      </c>
      <c r="B65" s="7" t="s">
        <v>3554</v>
      </c>
      <c r="C65" s="80" t="s">
        <v>8</v>
      </c>
      <c r="D65" s="7" t="s">
        <v>2454</v>
      </c>
      <c r="E65" s="8" t="s">
        <v>2453</v>
      </c>
      <c r="F65" s="9" t="s">
        <v>3555</v>
      </c>
      <c r="G65" s="7" t="s">
        <v>107</v>
      </c>
      <c r="H65" s="8" t="s">
        <v>108</v>
      </c>
      <c r="I65" s="8" t="s">
        <v>109</v>
      </c>
      <c r="J65" s="10">
        <v>1000</v>
      </c>
    </row>
    <row r="66" spans="1:10" x14ac:dyDescent="0.2">
      <c r="A66" s="6" t="s">
        <v>8501</v>
      </c>
      <c r="B66" s="7" t="s">
        <v>2184</v>
      </c>
      <c r="C66" s="80" t="s">
        <v>8</v>
      </c>
      <c r="D66" s="7" t="s">
        <v>2186</v>
      </c>
      <c r="E66" s="8" t="s">
        <v>2185</v>
      </c>
      <c r="F66" s="9" t="s">
        <v>2187</v>
      </c>
      <c r="G66" s="7" t="s">
        <v>107</v>
      </c>
      <c r="H66" s="8" t="s">
        <v>108</v>
      </c>
      <c r="I66" s="8" t="s">
        <v>109</v>
      </c>
      <c r="J66" s="10">
        <v>1000</v>
      </c>
    </row>
    <row r="67" spans="1:10" x14ac:dyDescent="0.2">
      <c r="A67" s="6" t="s">
        <v>8501</v>
      </c>
      <c r="B67" s="7" t="s">
        <v>7570</v>
      </c>
      <c r="C67" s="80" t="s">
        <v>7</v>
      </c>
      <c r="D67" s="7"/>
      <c r="E67" s="8" t="s">
        <v>8591</v>
      </c>
      <c r="F67" s="9" t="s">
        <v>8518</v>
      </c>
      <c r="G67" s="7" t="s">
        <v>1272</v>
      </c>
      <c r="H67" s="8" t="s">
        <v>108</v>
      </c>
      <c r="I67" s="8" t="s">
        <v>109</v>
      </c>
      <c r="J67" s="10">
        <v>3000</v>
      </c>
    </row>
    <row r="68" spans="1:10" x14ac:dyDescent="0.2">
      <c r="A68" s="6" t="s">
        <v>8501</v>
      </c>
      <c r="B68" s="7" t="s">
        <v>3570</v>
      </c>
      <c r="C68" s="80" t="s">
        <v>7</v>
      </c>
      <c r="D68" s="7"/>
      <c r="E68" s="8" t="s">
        <v>8592</v>
      </c>
      <c r="F68" s="9" t="s">
        <v>8519</v>
      </c>
      <c r="G68" s="7" t="s">
        <v>1272</v>
      </c>
      <c r="H68" s="8" t="s">
        <v>108</v>
      </c>
      <c r="I68" s="8" t="s">
        <v>109</v>
      </c>
      <c r="J68" s="10">
        <v>3000</v>
      </c>
    </row>
    <row r="69" spans="1:10" x14ac:dyDescent="0.2">
      <c r="A69" s="6" t="s">
        <v>8501</v>
      </c>
      <c r="B69" s="7" t="s">
        <v>2460</v>
      </c>
      <c r="C69" s="80" t="s">
        <v>7</v>
      </c>
      <c r="D69" s="7"/>
      <c r="E69" s="8" t="s">
        <v>8593</v>
      </c>
      <c r="F69" s="9" t="s">
        <v>8520</v>
      </c>
      <c r="G69" s="7" t="s">
        <v>1272</v>
      </c>
      <c r="H69" s="8" t="s">
        <v>108</v>
      </c>
      <c r="I69" s="8" t="s">
        <v>109</v>
      </c>
      <c r="J69" s="10">
        <v>3000</v>
      </c>
    </row>
    <row r="70" spans="1:10" x14ac:dyDescent="0.2">
      <c r="A70" s="6" t="s">
        <v>8501</v>
      </c>
      <c r="B70" s="7" t="s">
        <v>8481</v>
      </c>
      <c r="C70" s="80" t="s">
        <v>7</v>
      </c>
      <c r="D70" s="7"/>
      <c r="E70" s="8" t="s">
        <v>8594</v>
      </c>
      <c r="F70" s="9" t="s">
        <v>8521</v>
      </c>
      <c r="G70" s="7" t="s">
        <v>1272</v>
      </c>
      <c r="H70" s="8" t="s">
        <v>108</v>
      </c>
      <c r="I70" s="8" t="s">
        <v>109</v>
      </c>
      <c r="J70" s="10">
        <v>3000</v>
      </c>
    </row>
    <row r="71" spans="1:10" x14ac:dyDescent="0.2">
      <c r="A71" s="6" t="s">
        <v>8501</v>
      </c>
      <c r="B71" s="7" t="s">
        <v>1273</v>
      </c>
      <c r="C71" s="80" t="s">
        <v>7</v>
      </c>
      <c r="D71" s="7"/>
      <c r="E71" s="8" t="s">
        <v>8595</v>
      </c>
      <c r="F71" s="9" t="s">
        <v>8522</v>
      </c>
      <c r="G71" s="7" t="s">
        <v>1272</v>
      </c>
      <c r="H71" s="8" t="s">
        <v>108</v>
      </c>
      <c r="I71" s="8" t="s">
        <v>109</v>
      </c>
      <c r="J71" s="10">
        <v>3000</v>
      </c>
    </row>
    <row r="72" spans="1:10" x14ac:dyDescent="0.2">
      <c r="A72" s="6" t="s">
        <v>8501</v>
      </c>
      <c r="B72" s="7" t="s">
        <v>8479</v>
      </c>
      <c r="C72" s="80" t="s">
        <v>7</v>
      </c>
      <c r="D72" s="7"/>
      <c r="E72" s="8" t="s">
        <v>8596</v>
      </c>
      <c r="F72" s="9" t="s">
        <v>8523</v>
      </c>
      <c r="G72" s="7" t="s">
        <v>1272</v>
      </c>
      <c r="H72" s="8" t="s">
        <v>108</v>
      </c>
      <c r="I72" s="8" t="s">
        <v>109</v>
      </c>
      <c r="J72" s="10">
        <v>3000</v>
      </c>
    </row>
    <row r="73" spans="1:10" x14ac:dyDescent="0.2">
      <c r="A73" s="6" t="s">
        <v>8501</v>
      </c>
      <c r="B73" s="7" t="s">
        <v>3569</v>
      </c>
      <c r="C73" s="80" t="s">
        <v>7</v>
      </c>
      <c r="D73" s="7"/>
      <c r="E73" s="8" t="s">
        <v>8597</v>
      </c>
      <c r="F73" s="9" t="s">
        <v>8524</v>
      </c>
      <c r="G73" s="7" t="s">
        <v>1272</v>
      </c>
      <c r="H73" s="8" t="s">
        <v>108</v>
      </c>
      <c r="I73" s="8" t="s">
        <v>109</v>
      </c>
      <c r="J73" s="10">
        <v>3000</v>
      </c>
    </row>
    <row r="74" spans="1:10" x14ac:dyDescent="0.2">
      <c r="A74" s="6" t="s">
        <v>8501</v>
      </c>
      <c r="B74" s="7" t="s">
        <v>8480</v>
      </c>
      <c r="C74" s="80" t="s">
        <v>7</v>
      </c>
      <c r="D74" s="7"/>
      <c r="E74" s="8" t="s">
        <v>8598</v>
      </c>
      <c r="F74" s="9" t="s">
        <v>8525</v>
      </c>
      <c r="G74" s="7" t="s">
        <v>1272</v>
      </c>
      <c r="H74" s="8" t="s">
        <v>108</v>
      </c>
      <c r="I74" s="8" t="s">
        <v>109</v>
      </c>
      <c r="J74" s="10">
        <v>3000</v>
      </c>
    </row>
    <row r="75" spans="1:10" x14ac:dyDescent="0.2">
      <c r="A75" s="6" t="s">
        <v>8501</v>
      </c>
      <c r="B75" s="7" t="s">
        <v>3571</v>
      </c>
      <c r="C75" s="80" t="s">
        <v>7</v>
      </c>
      <c r="D75" s="7"/>
      <c r="E75" s="8" t="s">
        <v>8599</v>
      </c>
      <c r="F75" s="9" t="s">
        <v>8526</v>
      </c>
      <c r="G75" s="7" t="s">
        <v>1272</v>
      </c>
      <c r="H75" s="8" t="s">
        <v>108</v>
      </c>
      <c r="I75" s="8" t="s">
        <v>109</v>
      </c>
      <c r="J75" s="10">
        <v>3000</v>
      </c>
    </row>
    <row r="76" spans="1:10" x14ac:dyDescent="0.2">
      <c r="A76" s="6" t="s">
        <v>8501</v>
      </c>
      <c r="B76" s="7" t="s">
        <v>4687</v>
      </c>
      <c r="C76" s="80" t="s">
        <v>7</v>
      </c>
      <c r="D76" s="7"/>
      <c r="E76" s="8" t="s">
        <v>8600</v>
      </c>
      <c r="F76" s="9" t="s">
        <v>8527</v>
      </c>
      <c r="G76" s="7" t="s">
        <v>1272</v>
      </c>
      <c r="H76" s="8" t="s">
        <v>108</v>
      </c>
      <c r="I76" s="8" t="s">
        <v>109</v>
      </c>
      <c r="J76" s="10">
        <v>3000</v>
      </c>
    </row>
    <row r="77" spans="1:10" x14ac:dyDescent="0.2">
      <c r="A77" s="6" t="s">
        <v>8501</v>
      </c>
      <c r="B77" s="7" t="s">
        <v>5633</v>
      </c>
      <c r="C77" s="80" t="s">
        <v>7</v>
      </c>
      <c r="D77" s="7"/>
      <c r="E77" s="8" t="s">
        <v>8601</v>
      </c>
      <c r="F77" s="9" t="s">
        <v>8528</v>
      </c>
      <c r="G77" s="7" t="s">
        <v>1272</v>
      </c>
      <c r="H77" s="8" t="s">
        <v>108</v>
      </c>
      <c r="I77" s="8" t="s">
        <v>109</v>
      </c>
      <c r="J77" s="10">
        <v>3000</v>
      </c>
    </row>
    <row r="78" spans="1:10" x14ac:dyDescent="0.2">
      <c r="A78" s="6" t="s">
        <v>8501</v>
      </c>
      <c r="B78" s="7" t="s">
        <v>3572</v>
      </c>
      <c r="C78" s="80" t="s">
        <v>7</v>
      </c>
      <c r="D78" s="7"/>
      <c r="E78" s="8" t="s">
        <v>8602</v>
      </c>
      <c r="F78" s="9" t="s">
        <v>8529</v>
      </c>
      <c r="G78" s="7" t="s">
        <v>1272</v>
      </c>
      <c r="H78" s="8" t="s">
        <v>108</v>
      </c>
      <c r="I78" s="8" t="s">
        <v>109</v>
      </c>
      <c r="J78" s="10">
        <v>3000</v>
      </c>
    </row>
    <row r="79" spans="1:10" x14ac:dyDescent="0.2">
      <c r="A79" s="6" t="s">
        <v>8501</v>
      </c>
      <c r="B79" s="7" t="s">
        <v>7569</v>
      </c>
      <c r="C79" s="80" t="s">
        <v>7</v>
      </c>
      <c r="D79" s="7"/>
      <c r="E79" s="8" t="s">
        <v>8603</v>
      </c>
      <c r="F79" s="9" t="s">
        <v>8530</v>
      </c>
      <c r="G79" s="7" t="s">
        <v>1272</v>
      </c>
      <c r="H79" s="8" t="s">
        <v>108</v>
      </c>
      <c r="I79" s="8" t="s">
        <v>109</v>
      </c>
      <c r="J79" s="10">
        <v>3000</v>
      </c>
    </row>
    <row r="80" spans="1:10" x14ac:dyDescent="0.2">
      <c r="A80" s="6" t="s">
        <v>8501</v>
      </c>
      <c r="B80" s="7" t="s">
        <v>4685</v>
      </c>
      <c r="C80" s="80" t="s">
        <v>7</v>
      </c>
      <c r="D80" s="7"/>
      <c r="E80" s="8" t="s">
        <v>8604</v>
      </c>
      <c r="F80" s="9" t="s">
        <v>8531</v>
      </c>
      <c r="G80" s="7" t="s">
        <v>1272</v>
      </c>
      <c r="H80" s="8" t="s">
        <v>108</v>
      </c>
      <c r="I80" s="8" t="s">
        <v>109</v>
      </c>
      <c r="J80" s="10">
        <v>3000</v>
      </c>
    </row>
    <row r="81" spans="1:10" x14ac:dyDescent="0.2">
      <c r="A81" s="6" t="s">
        <v>8501</v>
      </c>
      <c r="B81" s="7" t="s">
        <v>7571</v>
      </c>
      <c r="C81" s="80" t="s">
        <v>7</v>
      </c>
      <c r="D81" s="7"/>
      <c r="E81" s="8" t="s">
        <v>8605</v>
      </c>
      <c r="F81" s="9" t="s">
        <v>8532</v>
      </c>
      <c r="G81" s="7" t="s">
        <v>1272</v>
      </c>
      <c r="H81" s="8" t="s">
        <v>108</v>
      </c>
      <c r="I81" s="8" t="s">
        <v>109</v>
      </c>
      <c r="J81" s="10">
        <v>3000</v>
      </c>
    </row>
    <row r="82" spans="1:10" x14ac:dyDescent="0.2">
      <c r="A82" s="6" t="s">
        <v>8501</v>
      </c>
      <c r="B82" s="7" t="s">
        <v>1271</v>
      </c>
      <c r="C82" s="80" t="s">
        <v>7</v>
      </c>
      <c r="D82" s="7"/>
      <c r="E82" s="8" t="s">
        <v>8606</v>
      </c>
      <c r="F82" s="9" t="s">
        <v>8533</v>
      </c>
      <c r="G82" s="7" t="s">
        <v>1272</v>
      </c>
      <c r="H82" s="8" t="s">
        <v>108</v>
      </c>
      <c r="I82" s="8" t="s">
        <v>109</v>
      </c>
      <c r="J82" s="10">
        <v>3000</v>
      </c>
    </row>
    <row r="83" spans="1:10" x14ac:dyDescent="0.2">
      <c r="A83" s="6" t="s">
        <v>8501</v>
      </c>
      <c r="B83" s="7" t="s">
        <v>5634</v>
      </c>
      <c r="C83" s="80" t="s">
        <v>7</v>
      </c>
      <c r="D83" s="7"/>
      <c r="E83" s="8" t="s">
        <v>8607</v>
      </c>
      <c r="F83" s="9" t="s">
        <v>8534</v>
      </c>
      <c r="G83" s="7" t="s">
        <v>1272</v>
      </c>
      <c r="H83" s="8" t="s">
        <v>108</v>
      </c>
      <c r="I83" s="8" t="s">
        <v>109</v>
      </c>
      <c r="J83" s="10">
        <v>3000</v>
      </c>
    </row>
    <row r="84" spans="1:10" x14ac:dyDescent="0.2">
      <c r="A84" s="6" t="s">
        <v>8501</v>
      </c>
      <c r="B84" s="7" t="s">
        <v>4686</v>
      </c>
      <c r="C84" s="80" t="s">
        <v>7</v>
      </c>
      <c r="D84" s="7"/>
      <c r="E84" s="8" t="s">
        <v>8608</v>
      </c>
      <c r="F84" s="9" t="s">
        <v>8535</v>
      </c>
      <c r="G84" s="7" t="s">
        <v>1272</v>
      </c>
      <c r="H84" s="8" t="s">
        <v>108</v>
      </c>
      <c r="I84" s="8" t="s">
        <v>109</v>
      </c>
      <c r="J84" s="10">
        <v>3000</v>
      </c>
    </row>
    <row r="85" spans="1:10" x14ac:dyDescent="0.2">
      <c r="A85" s="6" t="s">
        <v>8501</v>
      </c>
      <c r="B85" s="7" t="s">
        <v>5763</v>
      </c>
      <c r="C85" s="80" t="s">
        <v>7</v>
      </c>
      <c r="D85" s="7" t="s">
        <v>201</v>
      </c>
      <c r="E85" s="8" t="s">
        <v>200</v>
      </c>
      <c r="F85" s="9" t="s">
        <v>8536</v>
      </c>
      <c r="G85" s="7" t="s">
        <v>1272</v>
      </c>
      <c r="H85" s="8" t="s">
        <v>108</v>
      </c>
      <c r="I85" s="8" t="s">
        <v>109</v>
      </c>
      <c r="J85" s="10">
        <v>3297</v>
      </c>
    </row>
    <row r="86" spans="1:10" x14ac:dyDescent="0.2">
      <c r="A86" s="6" t="s">
        <v>8501</v>
      </c>
      <c r="B86" s="7" t="s">
        <v>6659</v>
      </c>
      <c r="C86" s="80" t="s">
        <v>7</v>
      </c>
      <c r="D86" s="7" t="s">
        <v>6661</v>
      </c>
      <c r="E86" s="8" t="s">
        <v>6660</v>
      </c>
      <c r="F86" s="9" t="s">
        <v>8537</v>
      </c>
      <c r="G86" s="7" t="s">
        <v>1272</v>
      </c>
      <c r="H86" s="8" t="s">
        <v>108</v>
      </c>
      <c r="I86" s="8" t="s">
        <v>109</v>
      </c>
      <c r="J86" s="10">
        <v>3300</v>
      </c>
    </row>
    <row r="87" spans="1:10" x14ac:dyDescent="0.2">
      <c r="A87" s="6" t="s">
        <v>8501</v>
      </c>
      <c r="B87" s="7" t="s">
        <v>1280</v>
      </c>
      <c r="C87" s="80" t="s">
        <v>1283</v>
      </c>
      <c r="D87" s="7" t="s">
        <v>1282</v>
      </c>
      <c r="E87" s="8" t="s">
        <v>1281</v>
      </c>
      <c r="F87" s="9" t="s">
        <v>8538</v>
      </c>
      <c r="G87" s="7" t="s">
        <v>202</v>
      </c>
      <c r="H87" s="8" t="s">
        <v>1284</v>
      </c>
      <c r="I87" s="8"/>
      <c r="J87" s="10">
        <v>100000</v>
      </c>
    </row>
    <row r="88" spans="1:10" x14ac:dyDescent="0.2">
      <c r="A88" s="6" t="s">
        <v>8501</v>
      </c>
      <c r="B88" s="7" t="s">
        <v>8367</v>
      </c>
      <c r="C88" s="80" t="s">
        <v>8</v>
      </c>
      <c r="D88" s="7" t="s">
        <v>1104</v>
      </c>
      <c r="E88" s="8" t="s">
        <v>1103</v>
      </c>
      <c r="F88" s="9" t="s">
        <v>8539</v>
      </c>
      <c r="G88" s="7" t="s">
        <v>9</v>
      </c>
      <c r="H88" s="8" t="s">
        <v>108</v>
      </c>
      <c r="I88" s="8" t="s">
        <v>109</v>
      </c>
      <c r="J88" s="10">
        <v>4704</v>
      </c>
    </row>
    <row r="89" spans="1:10" x14ac:dyDescent="0.2">
      <c r="A89" s="6" t="s">
        <v>8501</v>
      </c>
      <c r="B89" s="7" t="s">
        <v>6406</v>
      </c>
      <c r="C89" s="80" t="s">
        <v>8</v>
      </c>
      <c r="D89" s="7" t="s">
        <v>1104</v>
      </c>
      <c r="E89" s="8" t="s">
        <v>1103</v>
      </c>
      <c r="F89" s="9" t="s">
        <v>8540</v>
      </c>
      <c r="G89" s="7" t="s">
        <v>9</v>
      </c>
      <c r="H89" s="8" t="s">
        <v>108</v>
      </c>
      <c r="I89" s="8" t="s">
        <v>109</v>
      </c>
      <c r="J89" s="10">
        <v>5488</v>
      </c>
    </row>
    <row r="90" spans="1:10" x14ac:dyDescent="0.2">
      <c r="A90" s="6" t="s">
        <v>8501</v>
      </c>
      <c r="B90" s="7" t="s">
        <v>4464</v>
      </c>
      <c r="C90" s="80" t="s">
        <v>8</v>
      </c>
      <c r="D90" s="7" t="s">
        <v>3357</v>
      </c>
      <c r="E90" s="8" t="s">
        <v>3356</v>
      </c>
      <c r="F90" s="9" t="s">
        <v>8541</v>
      </c>
      <c r="G90" s="7" t="s">
        <v>9</v>
      </c>
      <c r="H90" s="8" t="s">
        <v>108</v>
      </c>
      <c r="I90" s="8" t="s">
        <v>109</v>
      </c>
      <c r="J90" s="10">
        <v>9344</v>
      </c>
    </row>
    <row r="91" spans="1:10" x14ac:dyDescent="0.2">
      <c r="A91" s="6" t="s">
        <v>8501</v>
      </c>
      <c r="B91" s="7" t="s">
        <v>5424</v>
      </c>
      <c r="C91" s="80" t="s">
        <v>8</v>
      </c>
      <c r="D91" s="7" t="s">
        <v>3357</v>
      </c>
      <c r="E91" s="8" t="s">
        <v>3356</v>
      </c>
      <c r="F91" s="9" t="s">
        <v>8542</v>
      </c>
      <c r="G91" s="7" t="s">
        <v>9</v>
      </c>
      <c r="H91" s="8" t="s">
        <v>108</v>
      </c>
      <c r="I91" s="8" t="s">
        <v>109</v>
      </c>
      <c r="J91" s="10">
        <v>13182</v>
      </c>
    </row>
    <row r="92" spans="1:10" x14ac:dyDescent="0.2">
      <c r="A92" s="6" t="s">
        <v>8501</v>
      </c>
      <c r="B92" s="7" t="s">
        <v>3255</v>
      </c>
      <c r="C92" s="80" t="s">
        <v>8</v>
      </c>
      <c r="D92" s="7" t="s">
        <v>2053</v>
      </c>
      <c r="E92" s="8" t="s">
        <v>2052</v>
      </c>
      <c r="F92" s="9" t="s">
        <v>8543</v>
      </c>
      <c r="G92" s="7" t="s">
        <v>9</v>
      </c>
      <c r="H92" s="8" t="s">
        <v>108</v>
      </c>
      <c r="I92" s="8" t="s">
        <v>109</v>
      </c>
      <c r="J92" s="10">
        <v>61605</v>
      </c>
    </row>
    <row r="93" spans="1:10" x14ac:dyDescent="0.2">
      <c r="A93" s="6" t="s">
        <v>8501</v>
      </c>
      <c r="B93" s="7" t="s">
        <v>2051</v>
      </c>
      <c r="C93" s="80" t="s">
        <v>8</v>
      </c>
      <c r="D93" s="7" t="s">
        <v>2053</v>
      </c>
      <c r="E93" s="8" t="s">
        <v>2052</v>
      </c>
      <c r="F93" s="9" t="s">
        <v>8544</v>
      </c>
      <c r="G93" s="7" t="s">
        <v>9</v>
      </c>
      <c r="H93" s="8" t="s">
        <v>108</v>
      </c>
      <c r="I93" s="8" t="s">
        <v>109</v>
      </c>
      <c r="J93" s="10">
        <v>69137</v>
      </c>
    </row>
    <row r="94" spans="1:10" x14ac:dyDescent="0.2">
      <c r="A94" s="6" t="s">
        <v>8501</v>
      </c>
      <c r="B94" s="7" t="s">
        <v>3751</v>
      </c>
      <c r="C94" s="80" t="s">
        <v>8</v>
      </c>
      <c r="D94" s="7" t="s">
        <v>3753</v>
      </c>
      <c r="E94" s="8" t="s">
        <v>3752</v>
      </c>
      <c r="F94" s="9" t="s">
        <v>8545</v>
      </c>
      <c r="G94" s="7" t="s">
        <v>9</v>
      </c>
      <c r="H94" s="8" t="s">
        <v>108</v>
      </c>
      <c r="I94" s="8" t="s">
        <v>109</v>
      </c>
      <c r="J94" s="10">
        <v>140058</v>
      </c>
    </row>
    <row r="95" spans="1:10" x14ac:dyDescent="0.2">
      <c r="A95" s="6" t="s">
        <v>8501</v>
      </c>
      <c r="B95" s="7" t="s">
        <v>3754</v>
      </c>
      <c r="C95" s="80" t="s">
        <v>8</v>
      </c>
      <c r="D95" s="7" t="s">
        <v>3753</v>
      </c>
      <c r="E95" s="8" t="s">
        <v>3752</v>
      </c>
      <c r="F95" s="9" t="s">
        <v>8546</v>
      </c>
      <c r="G95" s="7" t="s">
        <v>9</v>
      </c>
      <c r="H95" s="8" t="s">
        <v>108</v>
      </c>
      <c r="I95" s="8" t="s">
        <v>109</v>
      </c>
      <c r="J95" s="10">
        <v>156319</v>
      </c>
    </row>
    <row r="96" spans="1:10" x14ac:dyDescent="0.2">
      <c r="A96" s="6" t="s">
        <v>8510</v>
      </c>
      <c r="B96" s="7" t="s">
        <v>3617</v>
      </c>
      <c r="C96" s="80" t="s">
        <v>211</v>
      </c>
      <c r="D96" s="7" t="s">
        <v>3619</v>
      </c>
      <c r="E96" s="8" t="s">
        <v>3618</v>
      </c>
      <c r="F96" s="9" t="s">
        <v>8569</v>
      </c>
      <c r="G96" s="7" t="s">
        <v>1242</v>
      </c>
      <c r="H96" s="8" t="s">
        <v>1243</v>
      </c>
      <c r="I96" s="8" t="s">
        <v>109</v>
      </c>
      <c r="J96" s="10">
        <v>180</v>
      </c>
    </row>
    <row r="97" spans="1:10" x14ac:dyDescent="0.2">
      <c r="A97" s="6" t="s">
        <v>8510</v>
      </c>
      <c r="B97" s="7" t="s">
        <v>4710</v>
      </c>
      <c r="C97" s="80" t="s">
        <v>211</v>
      </c>
      <c r="D97" s="7" t="s">
        <v>3619</v>
      </c>
      <c r="E97" s="8" t="s">
        <v>3618</v>
      </c>
      <c r="F97" s="9" t="s">
        <v>8570</v>
      </c>
      <c r="G97" s="7" t="s">
        <v>1242</v>
      </c>
      <c r="H97" s="8" t="s">
        <v>1243</v>
      </c>
      <c r="I97" s="8" t="s">
        <v>109</v>
      </c>
      <c r="J97" s="10">
        <v>180</v>
      </c>
    </row>
    <row r="98" spans="1:10" x14ac:dyDescent="0.2">
      <c r="A98" s="6" t="s">
        <v>8510</v>
      </c>
      <c r="B98" s="7" t="s">
        <v>2612</v>
      </c>
      <c r="C98" s="80" t="s">
        <v>211</v>
      </c>
      <c r="D98" s="7" t="s">
        <v>1428</v>
      </c>
      <c r="E98" s="8" t="s">
        <v>1427</v>
      </c>
      <c r="F98" s="9" t="s">
        <v>8571</v>
      </c>
      <c r="G98" s="7" t="s">
        <v>1242</v>
      </c>
      <c r="H98" s="8" t="s">
        <v>1243</v>
      </c>
      <c r="I98" s="8" t="s">
        <v>109</v>
      </c>
      <c r="J98" s="10">
        <v>525</v>
      </c>
    </row>
    <row r="99" spans="1:10" x14ac:dyDescent="0.2">
      <c r="A99" s="6" t="s">
        <v>8510</v>
      </c>
      <c r="B99" s="7" t="s">
        <v>1244</v>
      </c>
      <c r="C99" s="80" t="s">
        <v>211</v>
      </c>
      <c r="D99" s="7"/>
      <c r="E99" s="8" t="s">
        <v>8589</v>
      </c>
      <c r="F99" s="9" t="s">
        <v>8572</v>
      </c>
      <c r="G99" s="7" t="s">
        <v>1242</v>
      </c>
      <c r="H99" s="8" t="s">
        <v>1243</v>
      </c>
      <c r="I99" s="8" t="s">
        <v>109</v>
      </c>
      <c r="J99" s="10">
        <v>1800</v>
      </c>
    </row>
    <row r="100" spans="1:10" x14ac:dyDescent="0.2">
      <c r="A100" s="6" t="s">
        <v>8510</v>
      </c>
      <c r="B100" s="7" t="s">
        <v>4666</v>
      </c>
      <c r="C100" s="80" t="s">
        <v>211</v>
      </c>
      <c r="D100" s="7"/>
      <c r="E100" s="8" t="s">
        <v>8590</v>
      </c>
      <c r="F100" s="9" t="s">
        <v>8573</v>
      </c>
      <c r="G100" s="7" t="s">
        <v>1242</v>
      </c>
      <c r="H100" s="8" t="s">
        <v>1243</v>
      </c>
      <c r="I100" s="8" t="s">
        <v>109</v>
      </c>
      <c r="J100" s="10">
        <v>1800</v>
      </c>
    </row>
    <row r="101" spans="1:10" x14ac:dyDescent="0.2">
      <c r="A101" s="6" t="s">
        <v>8510</v>
      </c>
      <c r="B101" s="7" t="s">
        <v>4692</v>
      </c>
      <c r="C101" s="80" t="s">
        <v>211</v>
      </c>
      <c r="D101" s="7" t="s">
        <v>4694</v>
      </c>
      <c r="E101" s="8" t="s">
        <v>4693</v>
      </c>
      <c r="F101" s="9" t="s">
        <v>4695</v>
      </c>
      <c r="G101" s="7" t="s">
        <v>29</v>
      </c>
      <c r="H101" s="8" t="s">
        <v>197</v>
      </c>
      <c r="I101" s="8" t="s">
        <v>109</v>
      </c>
      <c r="J101" s="10">
        <v>10000</v>
      </c>
    </row>
    <row r="102" spans="1:10" x14ac:dyDescent="0.2">
      <c r="A102" s="6" t="s">
        <v>8510</v>
      </c>
      <c r="B102" s="7" t="s">
        <v>7642</v>
      </c>
      <c r="C102" s="80" t="s">
        <v>211</v>
      </c>
      <c r="D102" s="7" t="s">
        <v>7644</v>
      </c>
      <c r="E102" s="8" t="s">
        <v>7643</v>
      </c>
      <c r="F102" s="9" t="s">
        <v>8574</v>
      </c>
      <c r="G102" s="7" t="s">
        <v>6579</v>
      </c>
      <c r="H102" s="8" t="s">
        <v>197</v>
      </c>
      <c r="I102" s="8" t="s">
        <v>109</v>
      </c>
      <c r="J102" s="10">
        <v>12500</v>
      </c>
    </row>
    <row r="103" spans="1:10" x14ac:dyDescent="0.2">
      <c r="A103" s="6" t="s">
        <v>8510</v>
      </c>
      <c r="B103" s="7" t="s">
        <v>3583</v>
      </c>
      <c r="C103" s="80" t="s">
        <v>211</v>
      </c>
      <c r="D103" s="7" t="s">
        <v>3585</v>
      </c>
      <c r="E103" s="8" t="s">
        <v>3584</v>
      </c>
      <c r="F103" s="9" t="s">
        <v>8575</v>
      </c>
      <c r="G103" s="7" t="s">
        <v>16</v>
      </c>
      <c r="H103" s="8" t="s">
        <v>197</v>
      </c>
      <c r="I103" s="8" t="s">
        <v>109</v>
      </c>
      <c r="J103" s="10">
        <v>15000</v>
      </c>
    </row>
    <row r="104" spans="1:10" x14ac:dyDescent="0.2">
      <c r="A104" s="6" t="s">
        <v>8510</v>
      </c>
      <c r="B104" s="7" t="s">
        <v>5347</v>
      </c>
      <c r="C104" s="80" t="s">
        <v>211</v>
      </c>
      <c r="D104" s="7" t="s">
        <v>5349</v>
      </c>
      <c r="E104" s="8" t="s">
        <v>5348</v>
      </c>
      <c r="F104" s="9" t="s">
        <v>5350</v>
      </c>
      <c r="G104" s="7" t="s">
        <v>3327</v>
      </c>
      <c r="H104" s="8" t="s">
        <v>197</v>
      </c>
      <c r="I104" s="8" t="s">
        <v>109</v>
      </c>
      <c r="J104" s="10">
        <v>25000</v>
      </c>
    </row>
    <row r="105" spans="1:10" x14ac:dyDescent="0.2">
      <c r="A105" s="6" t="s">
        <v>8510</v>
      </c>
      <c r="B105" s="7" t="s">
        <v>2777</v>
      </c>
      <c r="C105" s="80" t="s">
        <v>211</v>
      </c>
      <c r="D105" s="7" t="s">
        <v>2779</v>
      </c>
      <c r="E105" s="8" t="s">
        <v>2778</v>
      </c>
      <c r="F105" s="9" t="s">
        <v>8576</v>
      </c>
      <c r="G105" s="7" t="s">
        <v>665</v>
      </c>
      <c r="H105" s="8" t="s">
        <v>197</v>
      </c>
      <c r="I105" s="8" t="s">
        <v>109</v>
      </c>
      <c r="J105" s="10">
        <v>50000</v>
      </c>
    </row>
    <row r="106" spans="1:10" x14ac:dyDescent="0.2">
      <c r="A106" s="6" t="s">
        <v>8510</v>
      </c>
      <c r="B106" s="7" t="s">
        <v>3324</v>
      </c>
      <c r="C106" s="80" t="s">
        <v>211</v>
      </c>
      <c r="D106" s="7" t="s">
        <v>3326</v>
      </c>
      <c r="E106" s="8" t="s">
        <v>3325</v>
      </c>
      <c r="F106" s="9" t="s">
        <v>8577</v>
      </c>
      <c r="G106" s="7" t="s">
        <v>3327</v>
      </c>
      <c r="H106" s="8" t="s">
        <v>197</v>
      </c>
      <c r="I106" s="8" t="s">
        <v>109</v>
      </c>
      <c r="J106" s="10">
        <v>50000</v>
      </c>
    </row>
    <row r="107" spans="1:10" x14ac:dyDescent="0.2">
      <c r="A107" s="6" t="s">
        <v>8510</v>
      </c>
      <c r="B107" s="7" t="s">
        <v>6309</v>
      </c>
      <c r="C107" s="80" t="s">
        <v>211</v>
      </c>
      <c r="D107" s="7" t="s">
        <v>6311</v>
      </c>
      <c r="E107" s="8" t="s">
        <v>6310</v>
      </c>
      <c r="F107" s="9" t="s">
        <v>8578</v>
      </c>
      <c r="G107" s="7" t="s">
        <v>3327</v>
      </c>
      <c r="H107" s="8" t="s">
        <v>197</v>
      </c>
      <c r="I107" s="8" t="s">
        <v>109</v>
      </c>
      <c r="J107" s="10">
        <v>176000</v>
      </c>
    </row>
    <row r="108" spans="1:10" x14ac:dyDescent="0.2">
      <c r="A108" s="6" t="s">
        <v>8510</v>
      </c>
      <c r="B108" s="7" t="s">
        <v>4586</v>
      </c>
      <c r="C108" s="80" t="s">
        <v>4589</v>
      </c>
      <c r="D108" s="7" t="s">
        <v>4588</v>
      </c>
      <c r="E108" s="8" t="s">
        <v>4587</v>
      </c>
      <c r="F108" s="9" t="s">
        <v>8579</v>
      </c>
      <c r="G108" s="7" t="s">
        <v>3327</v>
      </c>
      <c r="H108" s="8" t="s">
        <v>197</v>
      </c>
      <c r="I108" s="8" t="s">
        <v>109</v>
      </c>
      <c r="J108" s="10">
        <v>4000000</v>
      </c>
    </row>
    <row r="109" spans="1:10" x14ac:dyDescent="0.2">
      <c r="A109" s="6" t="s">
        <v>8510</v>
      </c>
      <c r="B109" s="7" t="s">
        <v>1280</v>
      </c>
      <c r="C109" s="80" t="s">
        <v>1283</v>
      </c>
      <c r="D109" s="7" t="s">
        <v>1282</v>
      </c>
      <c r="E109" s="8" t="s">
        <v>1281</v>
      </c>
      <c r="F109" s="9" t="s">
        <v>8538</v>
      </c>
      <c r="G109" s="7" t="s">
        <v>6579</v>
      </c>
      <c r="H109" s="8" t="s">
        <v>1284</v>
      </c>
      <c r="I109" s="8"/>
      <c r="J109" s="10">
        <v>200000</v>
      </c>
    </row>
    <row r="110" spans="1:10" x14ac:dyDescent="0.2">
      <c r="A110" s="6" t="s">
        <v>8511</v>
      </c>
      <c r="B110" s="7" t="s">
        <v>1280</v>
      </c>
      <c r="C110" s="80" t="s">
        <v>1283</v>
      </c>
      <c r="D110" s="7" t="s">
        <v>1282</v>
      </c>
      <c r="E110" s="8" t="s">
        <v>1281</v>
      </c>
      <c r="F110" s="9" t="s">
        <v>8538</v>
      </c>
      <c r="G110" s="7" t="s">
        <v>721</v>
      </c>
      <c r="H110" s="8" t="s">
        <v>1284</v>
      </c>
      <c r="I110" s="8"/>
      <c r="J110" s="10">
        <v>150000</v>
      </c>
    </row>
    <row r="111" spans="1:10" x14ac:dyDescent="0.2">
      <c r="A111" s="6" t="s">
        <v>8502</v>
      </c>
      <c r="B111" s="7" t="s">
        <v>1357</v>
      </c>
      <c r="C111" s="80" t="s">
        <v>1360</v>
      </c>
      <c r="D111" s="7" t="s">
        <v>1359</v>
      </c>
      <c r="E111" s="8" t="s">
        <v>1358</v>
      </c>
      <c r="F111" s="9" t="s">
        <v>8547</v>
      </c>
      <c r="G111" s="7" t="s">
        <v>721</v>
      </c>
      <c r="H111" s="8" t="s">
        <v>197</v>
      </c>
      <c r="I111" s="8" t="s">
        <v>109</v>
      </c>
      <c r="J111" s="10">
        <v>13850</v>
      </c>
    </row>
    <row r="112" spans="1:10" x14ac:dyDescent="0.2">
      <c r="A112" s="6" t="s">
        <v>8502</v>
      </c>
      <c r="B112" s="7" t="s">
        <v>5205</v>
      </c>
      <c r="C112" s="80" t="s">
        <v>211</v>
      </c>
      <c r="D112" s="7" t="s">
        <v>5207</v>
      </c>
      <c r="E112" s="8" t="s">
        <v>5206</v>
      </c>
      <c r="F112" s="9" t="s">
        <v>8548</v>
      </c>
      <c r="G112" s="7" t="s">
        <v>89</v>
      </c>
      <c r="H112" s="8" t="s">
        <v>197</v>
      </c>
      <c r="I112" s="8" t="s">
        <v>109</v>
      </c>
      <c r="J112" s="10">
        <v>15500</v>
      </c>
    </row>
    <row r="113" spans="1:10" x14ac:dyDescent="0.2">
      <c r="A113" s="6" t="s">
        <v>8502</v>
      </c>
      <c r="B113" s="7" t="s">
        <v>6038</v>
      </c>
      <c r="C113" s="80" t="s">
        <v>6040</v>
      </c>
      <c r="D113" s="7" t="s">
        <v>6039</v>
      </c>
      <c r="E113" s="8" t="s">
        <v>9305</v>
      </c>
      <c r="F113" s="9" t="s">
        <v>8549</v>
      </c>
      <c r="G113" s="7" t="s">
        <v>3660</v>
      </c>
      <c r="H113" s="8" t="s">
        <v>197</v>
      </c>
      <c r="I113" s="8" t="s">
        <v>109</v>
      </c>
      <c r="J113" s="10">
        <v>19000</v>
      </c>
    </row>
    <row r="114" spans="1:10" x14ac:dyDescent="0.2">
      <c r="A114" s="6" t="s">
        <v>8502</v>
      </c>
      <c r="B114" s="7" t="s">
        <v>5735</v>
      </c>
      <c r="C114" s="80" t="s">
        <v>5738</v>
      </c>
      <c r="D114" s="7" t="s">
        <v>5737</v>
      </c>
      <c r="E114" s="8" t="s">
        <v>5736</v>
      </c>
      <c r="F114" s="9" t="s">
        <v>8550</v>
      </c>
      <c r="G114" s="7" t="s">
        <v>721</v>
      </c>
      <c r="H114" s="8" t="s">
        <v>197</v>
      </c>
      <c r="I114" s="8" t="s">
        <v>109</v>
      </c>
      <c r="J114" s="10">
        <v>19000</v>
      </c>
    </row>
    <row r="115" spans="1:10" x14ac:dyDescent="0.2">
      <c r="A115" s="6" t="s">
        <v>8502</v>
      </c>
      <c r="B115" s="7" t="s">
        <v>4783</v>
      </c>
      <c r="C115" s="80" t="s">
        <v>4786</v>
      </c>
      <c r="D115" s="7" t="s">
        <v>4785</v>
      </c>
      <c r="E115" s="8" t="s">
        <v>4784</v>
      </c>
      <c r="F115" s="9" t="s">
        <v>8551</v>
      </c>
      <c r="G115" s="7" t="s">
        <v>4787</v>
      </c>
      <c r="H115" s="8" t="s">
        <v>197</v>
      </c>
      <c r="I115" s="8" t="s">
        <v>109</v>
      </c>
      <c r="J115" s="10">
        <v>37520</v>
      </c>
    </row>
    <row r="116" spans="1:10" x14ac:dyDescent="0.2">
      <c r="A116" s="6" t="s">
        <v>8502</v>
      </c>
      <c r="B116" s="7" t="s">
        <v>3733</v>
      </c>
      <c r="C116" s="80" t="s">
        <v>3736</v>
      </c>
      <c r="D116" s="7" t="s">
        <v>3735</v>
      </c>
      <c r="E116" s="8" t="s">
        <v>3734</v>
      </c>
      <c r="F116" s="9" t="s">
        <v>8552</v>
      </c>
      <c r="G116" s="7" t="s">
        <v>721</v>
      </c>
      <c r="H116" s="8" t="s">
        <v>197</v>
      </c>
      <c r="I116" s="8" t="s">
        <v>109</v>
      </c>
      <c r="J116" s="10">
        <v>37600</v>
      </c>
    </row>
    <row r="117" spans="1:10" x14ac:dyDescent="0.2">
      <c r="A117" s="6" t="s">
        <v>8502</v>
      </c>
      <c r="B117" s="7" t="s">
        <v>7688</v>
      </c>
      <c r="C117" s="80" t="s">
        <v>7</v>
      </c>
      <c r="D117" s="7" t="s">
        <v>201</v>
      </c>
      <c r="E117" s="8" t="s">
        <v>200</v>
      </c>
      <c r="F117" s="9" t="s">
        <v>8553</v>
      </c>
      <c r="G117" s="7" t="s">
        <v>5</v>
      </c>
      <c r="H117" s="8" t="s">
        <v>1243</v>
      </c>
      <c r="I117" s="8" t="s">
        <v>109</v>
      </c>
      <c r="J117" s="10">
        <v>2025.3</v>
      </c>
    </row>
    <row r="118" spans="1:10" x14ac:dyDescent="0.2">
      <c r="A118" s="6" t="s">
        <v>8502</v>
      </c>
      <c r="B118" s="7" t="s">
        <v>7580</v>
      </c>
      <c r="C118" s="80" t="s">
        <v>7</v>
      </c>
      <c r="D118" s="7"/>
      <c r="E118" s="8" t="s">
        <v>8580</v>
      </c>
      <c r="F118" s="9" t="s">
        <v>8554</v>
      </c>
      <c r="G118" s="7" t="s">
        <v>5</v>
      </c>
      <c r="H118" s="8" t="s">
        <v>1243</v>
      </c>
      <c r="I118" s="8" t="s">
        <v>109</v>
      </c>
      <c r="J118" s="10">
        <v>2345</v>
      </c>
    </row>
    <row r="119" spans="1:10" x14ac:dyDescent="0.2">
      <c r="A119" s="6" t="s">
        <v>8502</v>
      </c>
      <c r="B119" s="7" t="s">
        <v>5642</v>
      </c>
      <c r="C119" s="80" t="s">
        <v>7</v>
      </c>
      <c r="D119" s="7"/>
      <c r="E119" s="8" t="s">
        <v>8581</v>
      </c>
      <c r="F119" s="9" t="s">
        <v>8553</v>
      </c>
      <c r="G119" s="7" t="s">
        <v>5</v>
      </c>
      <c r="H119" s="8" t="s">
        <v>1243</v>
      </c>
      <c r="I119" s="8" t="s">
        <v>109</v>
      </c>
      <c r="J119" s="10">
        <v>4300</v>
      </c>
    </row>
    <row r="120" spans="1:10" x14ac:dyDescent="0.2">
      <c r="A120" s="6" t="s">
        <v>8502</v>
      </c>
      <c r="B120" s="7" t="s">
        <v>7578</v>
      </c>
      <c r="C120" s="80" t="s">
        <v>7</v>
      </c>
      <c r="D120" s="7"/>
      <c r="E120" s="8" t="s">
        <v>8582</v>
      </c>
      <c r="F120" s="9" t="s">
        <v>8553</v>
      </c>
      <c r="G120" s="7" t="s">
        <v>5</v>
      </c>
      <c r="H120" s="8" t="s">
        <v>1243</v>
      </c>
      <c r="I120" s="8" t="s">
        <v>109</v>
      </c>
      <c r="J120" s="10">
        <v>4300</v>
      </c>
    </row>
    <row r="121" spans="1:10" x14ac:dyDescent="0.2">
      <c r="A121" s="6" t="s">
        <v>8502</v>
      </c>
      <c r="B121" s="7" t="s">
        <v>7579</v>
      </c>
      <c r="C121" s="80" t="s">
        <v>7</v>
      </c>
      <c r="D121" s="7"/>
      <c r="E121" s="8" t="s">
        <v>8583</v>
      </c>
      <c r="F121" s="9" t="s">
        <v>8553</v>
      </c>
      <c r="G121" s="7" t="s">
        <v>5</v>
      </c>
      <c r="H121" s="8" t="s">
        <v>1243</v>
      </c>
      <c r="I121" s="8" t="s">
        <v>109</v>
      </c>
      <c r="J121" s="10">
        <v>4300</v>
      </c>
    </row>
    <row r="122" spans="1:10" x14ac:dyDescent="0.2">
      <c r="A122" s="6" t="s">
        <v>8503</v>
      </c>
      <c r="B122" s="7" t="s">
        <v>7653</v>
      </c>
      <c r="C122" s="80" t="s">
        <v>211</v>
      </c>
      <c r="D122" s="7" t="s">
        <v>126</v>
      </c>
      <c r="E122" s="8" t="s">
        <v>9306</v>
      </c>
      <c r="F122" s="9" t="s">
        <v>8555</v>
      </c>
      <c r="G122" s="7" t="s">
        <v>21</v>
      </c>
      <c r="H122" s="8" t="s">
        <v>197</v>
      </c>
      <c r="I122" s="8" t="s">
        <v>109</v>
      </c>
      <c r="J122" s="10">
        <v>5332</v>
      </c>
    </row>
    <row r="123" spans="1:10" x14ac:dyDescent="0.2">
      <c r="A123" s="6" t="s">
        <v>8503</v>
      </c>
      <c r="B123" s="7" t="s">
        <v>2569</v>
      </c>
      <c r="C123" s="80" t="s">
        <v>211</v>
      </c>
      <c r="D123" s="7" t="s">
        <v>147</v>
      </c>
      <c r="E123" s="8" t="s">
        <v>146</v>
      </c>
      <c r="F123" s="9" t="s">
        <v>8556</v>
      </c>
      <c r="G123" s="7" t="s">
        <v>21</v>
      </c>
      <c r="H123" s="8" t="s">
        <v>197</v>
      </c>
      <c r="I123" s="8" t="s">
        <v>109</v>
      </c>
      <c r="J123" s="10">
        <v>7059</v>
      </c>
    </row>
    <row r="124" spans="1:10" x14ac:dyDescent="0.2">
      <c r="A124" s="6" t="s">
        <v>8503</v>
      </c>
      <c r="B124" s="7" t="s">
        <v>6968</v>
      </c>
      <c r="C124" s="80" t="s">
        <v>211</v>
      </c>
      <c r="D124" s="7" t="s">
        <v>6970</v>
      </c>
      <c r="E124" s="8" t="s">
        <v>6969</v>
      </c>
      <c r="F124" s="9" t="s">
        <v>8557</v>
      </c>
      <c r="G124" s="7" t="s">
        <v>21</v>
      </c>
      <c r="H124" s="8" t="s">
        <v>197</v>
      </c>
      <c r="I124" s="8" t="s">
        <v>109</v>
      </c>
      <c r="J124" s="10">
        <v>9300</v>
      </c>
    </row>
    <row r="125" spans="1:10" x14ac:dyDescent="0.2">
      <c r="A125" s="6" t="s">
        <v>8503</v>
      </c>
      <c r="B125" s="7" t="s">
        <v>7606</v>
      </c>
      <c r="C125" s="80" t="s">
        <v>211</v>
      </c>
      <c r="D125" s="7" t="s">
        <v>51</v>
      </c>
      <c r="E125" s="8" t="s">
        <v>50</v>
      </c>
      <c r="F125" s="9" t="s">
        <v>8558</v>
      </c>
      <c r="G125" s="7" t="s">
        <v>21</v>
      </c>
      <c r="H125" s="8" t="s">
        <v>197</v>
      </c>
      <c r="I125" s="8" t="s">
        <v>109</v>
      </c>
      <c r="J125" s="10">
        <v>10500</v>
      </c>
    </row>
    <row r="126" spans="1:10" x14ac:dyDescent="0.2">
      <c r="A126" s="6" t="s">
        <v>8503</v>
      </c>
      <c r="B126" s="7" t="s">
        <v>6733</v>
      </c>
      <c r="C126" s="80" t="s">
        <v>211</v>
      </c>
      <c r="D126" s="7" t="s">
        <v>280</v>
      </c>
      <c r="E126" s="8" t="s">
        <v>279</v>
      </c>
      <c r="F126" s="9" t="s">
        <v>8559</v>
      </c>
      <c r="G126" s="7" t="s">
        <v>21</v>
      </c>
      <c r="H126" s="8" t="s">
        <v>197</v>
      </c>
      <c r="I126" s="8" t="s">
        <v>109</v>
      </c>
      <c r="J126" s="10">
        <v>12704</v>
      </c>
    </row>
    <row r="127" spans="1:10" x14ac:dyDescent="0.2">
      <c r="A127" s="6" t="s">
        <v>8503</v>
      </c>
      <c r="B127" s="7" t="s">
        <v>4833</v>
      </c>
      <c r="C127" s="80" t="s">
        <v>211</v>
      </c>
      <c r="D127" s="7" t="s">
        <v>286</v>
      </c>
      <c r="E127" s="8" t="s">
        <v>285</v>
      </c>
      <c r="F127" s="9" t="s">
        <v>8560</v>
      </c>
      <c r="G127" s="7" t="s">
        <v>21</v>
      </c>
      <c r="H127" s="8" t="s">
        <v>197</v>
      </c>
      <c r="I127" s="8" t="s">
        <v>109</v>
      </c>
      <c r="J127" s="10">
        <v>12704</v>
      </c>
    </row>
    <row r="128" spans="1:10" x14ac:dyDescent="0.2">
      <c r="A128" s="6" t="s">
        <v>8503</v>
      </c>
      <c r="B128" s="7" t="s">
        <v>4936</v>
      </c>
      <c r="C128" s="80" t="s">
        <v>211</v>
      </c>
      <c r="D128" s="7" t="s">
        <v>4938</v>
      </c>
      <c r="E128" s="8" t="s">
        <v>4937</v>
      </c>
      <c r="F128" s="9" t="s">
        <v>8561</v>
      </c>
      <c r="G128" s="7" t="s">
        <v>21</v>
      </c>
      <c r="H128" s="8" t="s">
        <v>197</v>
      </c>
      <c r="I128" s="8" t="s">
        <v>109</v>
      </c>
      <c r="J128" s="10">
        <v>15730</v>
      </c>
    </row>
    <row r="129" spans="1:10" x14ac:dyDescent="0.2">
      <c r="A129" s="6" t="s">
        <v>8503</v>
      </c>
      <c r="B129" s="7" t="s">
        <v>278</v>
      </c>
      <c r="C129" s="80" t="s">
        <v>211</v>
      </c>
      <c r="D129" s="7" t="s">
        <v>280</v>
      </c>
      <c r="E129" s="8" t="s">
        <v>279</v>
      </c>
      <c r="F129" s="9" t="s">
        <v>8562</v>
      </c>
      <c r="G129" s="7" t="s">
        <v>21</v>
      </c>
      <c r="H129" s="8" t="s">
        <v>197</v>
      </c>
      <c r="I129" s="8" t="s">
        <v>109</v>
      </c>
      <c r="J129" s="10">
        <v>15778</v>
      </c>
    </row>
    <row r="130" spans="1:10" x14ac:dyDescent="0.2">
      <c r="A130" s="6" t="s">
        <v>8503</v>
      </c>
      <c r="B130" s="7" t="s">
        <v>3561</v>
      </c>
      <c r="C130" s="80" t="s">
        <v>211</v>
      </c>
      <c r="D130" s="7" t="s">
        <v>1251</v>
      </c>
      <c r="E130" s="8" t="s">
        <v>1250</v>
      </c>
      <c r="F130" s="9" t="s">
        <v>8563</v>
      </c>
      <c r="G130" s="7" t="s">
        <v>21</v>
      </c>
      <c r="H130" s="8" t="s">
        <v>197</v>
      </c>
      <c r="I130" s="8" t="s">
        <v>109</v>
      </c>
      <c r="J130" s="10">
        <v>17000</v>
      </c>
    </row>
    <row r="131" spans="1:10" x14ac:dyDescent="0.2">
      <c r="A131" s="6" t="s">
        <v>8503</v>
      </c>
      <c r="B131" s="7" t="s">
        <v>2461</v>
      </c>
      <c r="C131" s="80" t="s">
        <v>7</v>
      </c>
      <c r="D131" s="7"/>
      <c r="E131" s="8" t="s">
        <v>8584</v>
      </c>
      <c r="F131" s="9" t="s">
        <v>8564</v>
      </c>
      <c r="G131" s="7" t="s">
        <v>5</v>
      </c>
      <c r="H131" s="8" t="s">
        <v>108</v>
      </c>
      <c r="I131" s="8" t="s">
        <v>109</v>
      </c>
      <c r="J131" s="10">
        <v>3045</v>
      </c>
    </row>
    <row r="132" spans="1:10" x14ac:dyDescent="0.2">
      <c r="A132" s="6" t="s">
        <v>8503</v>
      </c>
      <c r="B132" s="7" t="s">
        <v>8476</v>
      </c>
      <c r="C132" s="80" t="s">
        <v>3750</v>
      </c>
      <c r="D132" s="7"/>
      <c r="E132" s="8" t="s">
        <v>8585</v>
      </c>
      <c r="F132" s="9" t="s">
        <v>8477</v>
      </c>
      <c r="G132" s="7" t="s">
        <v>5</v>
      </c>
      <c r="H132" s="8" t="s">
        <v>108</v>
      </c>
      <c r="I132" s="8" t="s">
        <v>109</v>
      </c>
      <c r="J132" s="10">
        <v>4650</v>
      </c>
    </row>
    <row r="133" spans="1:10" x14ac:dyDescent="0.2">
      <c r="A133" s="6" t="s">
        <v>8504</v>
      </c>
      <c r="B133" s="7" t="s">
        <v>288</v>
      </c>
      <c r="C133" s="80" t="s">
        <v>211</v>
      </c>
      <c r="D133" s="7" t="s">
        <v>290</v>
      </c>
      <c r="E133" s="8" t="s">
        <v>289</v>
      </c>
      <c r="F133" s="9" t="s">
        <v>291</v>
      </c>
      <c r="G133" s="7" t="s">
        <v>21</v>
      </c>
      <c r="H133" s="8" t="s">
        <v>197</v>
      </c>
      <c r="I133" s="8" t="s">
        <v>109</v>
      </c>
      <c r="J133" s="10">
        <v>3000</v>
      </c>
    </row>
    <row r="134" spans="1:10" x14ac:dyDescent="0.2">
      <c r="A134" s="6" t="s">
        <v>8504</v>
      </c>
      <c r="B134" s="7" t="s">
        <v>3658</v>
      </c>
      <c r="C134" s="80" t="s">
        <v>3659</v>
      </c>
      <c r="D134" s="7" t="s">
        <v>77</v>
      </c>
      <c r="E134" s="8" t="s">
        <v>76</v>
      </c>
      <c r="F134" s="9" t="s">
        <v>3661</v>
      </c>
      <c r="G134" s="7" t="s">
        <v>3660</v>
      </c>
      <c r="H134" s="8" t="s">
        <v>197</v>
      </c>
      <c r="I134" s="8" t="s">
        <v>109</v>
      </c>
      <c r="J134" s="10">
        <v>23498</v>
      </c>
    </row>
    <row r="135" spans="1:10" x14ac:dyDescent="0.2">
      <c r="A135" s="6" t="s">
        <v>8504</v>
      </c>
      <c r="B135" s="7" t="s">
        <v>7626</v>
      </c>
      <c r="C135" s="80" t="s">
        <v>7629</v>
      </c>
      <c r="D135" s="7" t="s">
        <v>7628</v>
      </c>
      <c r="E135" s="8" t="s">
        <v>7627</v>
      </c>
      <c r="F135" s="9" t="s">
        <v>7630</v>
      </c>
      <c r="G135" s="7" t="s">
        <v>3660</v>
      </c>
      <c r="H135" s="8" t="s">
        <v>197</v>
      </c>
      <c r="I135" s="8" t="s">
        <v>109</v>
      </c>
      <c r="J135" s="10">
        <v>25000</v>
      </c>
    </row>
    <row r="136" spans="1:10" x14ac:dyDescent="0.2">
      <c r="A136" s="6" t="s">
        <v>8504</v>
      </c>
      <c r="B136" s="7" t="s">
        <v>288</v>
      </c>
      <c r="C136" s="80" t="s">
        <v>2647</v>
      </c>
      <c r="D136" s="7" t="s">
        <v>290</v>
      </c>
      <c r="E136" s="8" t="s">
        <v>289</v>
      </c>
      <c r="F136" s="9" t="s">
        <v>291</v>
      </c>
      <c r="G136" s="7" t="s">
        <v>1479</v>
      </c>
      <c r="H136" s="8" t="s">
        <v>197</v>
      </c>
      <c r="I136" s="8" t="s">
        <v>109</v>
      </c>
      <c r="J136" s="10">
        <v>37449</v>
      </c>
    </row>
    <row r="137" spans="1:10" x14ac:dyDescent="0.2">
      <c r="A137" s="6" t="s">
        <v>8504</v>
      </c>
      <c r="B137" s="7" t="s">
        <v>2467</v>
      </c>
      <c r="C137" s="80" t="s">
        <v>7</v>
      </c>
      <c r="D137" s="7"/>
      <c r="E137" s="8" t="s">
        <v>8586</v>
      </c>
      <c r="F137" s="9" t="s">
        <v>8565</v>
      </c>
      <c r="G137" s="7" t="s">
        <v>5</v>
      </c>
      <c r="H137" s="8" t="s">
        <v>1243</v>
      </c>
      <c r="I137" s="8" t="s">
        <v>109</v>
      </c>
      <c r="J137" s="10">
        <v>3885</v>
      </c>
    </row>
    <row r="138" spans="1:10" x14ac:dyDescent="0.2">
      <c r="A138" s="6" t="s">
        <v>8505</v>
      </c>
      <c r="B138" s="7" t="s">
        <v>5760</v>
      </c>
      <c r="C138" s="80" t="s">
        <v>211</v>
      </c>
      <c r="D138" s="7" t="s">
        <v>1428</v>
      </c>
      <c r="E138" s="8" t="s">
        <v>1427</v>
      </c>
      <c r="F138" s="9" t="s">
        <v>8566</v>
      </c>
      <c r="G138" s="7" t="s">
        <v>5</v>
      </c>
      <c r="H138" s="8" t="s">
        <v>1243</v>
      </c>
      <c r="I138" s="8" t="s">
        <v>109</v>
      </c>
      <c r="J138" s="10">
        <v>240</v>
      </c>
    </row>
    <row r="139" spans="1:10" x14ac:dyDescent="0.2">
      <c r="A139" s="6" t="s">
        <v>8505</v>
      </c>
      <c r="B139" s="7" t="s">
        <v>2457</v>
      </c>
      <c r="C139" s="80" t="s">
        <v>211</v>
      </c>
      <c r="D139" s="7"/>
      <c r="E139" s="8" t="s">
        <v>8587</v>
      </c>
      <c r="F139" s="9" t="s">
        <v>8566</v>
      </c>
      <c r="G139" s="7" t="s">
        <v>5</v>
      </c>
      <c r="H139" s="8" t="s">
        <v>1243</v>
      </c>
      <c r="I139" s="8" t="s">
        <v>109</v>
      </c>
      <c r="J139" s="10">
        <v>2400</v>
      </c>
    </row>
    <row r="140" spans="1:10" x14ac:dyDescent="0.2">
      <c r="A140" s="6" t="s">
        <v>8506</v>
      </c>
      <c r="B140" s="7" t="s">
        <v>3794</v>
      </c>
      <c r="C140" s="80" t="s">
        <v>8</v>
      </c>
      <c r="D140" s="7" t="s">
        <v>276</v>
      </c>
      <c r="E140" s="8" t="s">
        <v>275</v>
      </c>
      <c r="F140" s="9" t="s">
        <v>3795</v>
      </c>
      <c r="G140" s="7" t="s">
        <v>10</v>
      </c>
      <c r="H140" s="8" t="s">
        <v>197</v>
      </c>
      <c r="I140" s="8" t="s">
        <v>109</v>
      </c>
      <c r="J140" s="10">
        <v>9000</v>
      </c>
    </row>
    <row r="141" spans="1:10" x14ac:dyDescent="0.2">
      <c r="A141" s="6" t="s">
        <v>8506</v>
      </c>
      <c r="B141" s="7" t="s">
        <v>3045</v>
      </c>
      <c r="C141" s="80" t="s">
        <v>8</v>
      </c>
      <c r="D141" s="7" t="s">
        <v>3047</v>
      </c>
      <c r="E141" s="8" t="s">
        <v>3046</v>
      </c>
      <c r="F141" s="9" t="s">
        <v>3048</v>
      </c>
      <c r="G141" s="7" t="s">
        <v>721</v>
      </c>
      <c r="H141" s="8" t="s">
        <v>197</v>
      </c>
      <c r="I141" s="8" t="s">
        <v>109</v>
      </c>
      <c r="J141" s="10">
        <v>12000</v>
      </c>
    </row>
    <row r="142" spans="1:10" x14ac:dyDescent="0.2">
      <c r="A142" s="6" t="s">
        <v>8506</v>
      </c>
      <c r="B142" s="7" t="s">
        <v>718</v>
      </c>
      <c r="C142" s="80" t="s">
        <v>8</v>
      </c>
      <c r="D142" s="7" t="s">
        <v>720</v>
      </c>
      <c r="E142" s="8" t="s">
        <v>719</v>
      </c>
      <c r="F142" s="9" t="s">
        <v>722</v>
      </c>
      <c r="G142" s="7" t="s">
        <v>721</v>
      </c>
      <c r="H142" s="8" t="s">
        <v>197</v>
      </c>
      <c r="I142" s="8" t="s">
        <v>109</v>
      </c>
      <c r="J142" s="10">
        <v>14500</v>
      </c>
    </row>
    <row r="143" spans="1:10" x14ac:dyDescent="0.2">
      <c r="A143" s="6" t="s">
        <v>8506</v>
      </c>
      <c r="B143" s="7" t="s">
        <v>2786</v>
      </c>
      <c r="C143" s="80" t="s">
        <v>8</v>
      </c>
      <c r="D143" s="7" t="s">
        <v>2788</v>
      </c>
      <c r="E143" s="8" t="s">
        <v>2787</v>
      </c>
      <c r="F143" s="9" t="s">
        <v>722</v>
      </c>
      <c r="G143" s="7" t="s">
        <v>721</v>
      </c>
      <c r="H143" s="8" t="s">
        <v>197</v>
      </c>
      <c r="I143" s="8" t="s">
        <v>109</v>
      </c>
      <c r="J143" s="10">
        <v>18000</v>
      </c>
    </row>
    <row r="144" spans="1:10" x14ac:dyDescent="0.2">
      <c r="A144" s="6" t="s">
        <v>8506</v>
      </c>
      <c r="B144" s="7" t="s">
        <v>8183</v>
      </c>
      <c r="C144" s="80" t="s">
        <v>8</v>
      </c>
      <c r="D144" s="7" t="s">
        <v>4355</v>
      </c>
      <c r="E144" s="8" t="s">
        <v>4354</v>
      </c>
      <c r="F144" s="9" t="s">
        <v>722</v>
      </c>
      <c r="G144" s="7" t="s">
        <v>3660</v>
      </c>
      <c r="H144" s="8" t="s">
        <v>197</v>
      </c>
      <c r="I144" s="8" t="s">
        <v>109</v>
      </c>
      <c r="J144" s="10">
        <v>193000</v>
      </c>
    </row>
    <row r="145" spans="1:10" x14ac:dyDescent="0.2">
      <c r="A145" s="6" t="s">
        <v>8507</v>
      </c>
      <c r="B145" s="7" t="s">
        <v>193</v>
      </c>
      <c r="C145" s="80" t="s">
        <v>195</v>
      </c>
      <c r="D145" s="7" t="s">
        <v>194</v>
      </c>
      <c r="E145" s="8" t="s">
        <v>9307</v>
      </c>
      <c r="F145" s="9" t="s">
        <v>198</v>
      </c>
      <c r="G145" s="7" t="s">
        <v>196</v>
      </c>
      <c r="H145" s="8" t="s">
        <v>197</v>
      </c>
      <c r="I145" s="8" t="s">
        <v>109</v>
      </c>
      <c r="J145" s="10">
        <v>24579.81</v>
      </c>
    </row>
    <row r="146" spans="1:10" x14ac:dyDescent="0.2">
      <c r="A146" s="6" t="s">
        <v>8507</v>
      </c>
      <c r="B146" s="7" t="s">
        <v>3748</v>
      </c>
      <c r="C146" s="80" t="s">
        <v>211</v>
      </c>
      <c r="D146" s="7" t="s">
        <v>201</v>
      </c>
      <c r="E146" s="8" t="s">
        <v>200</v>
      </c>
      <c r="F146" s="9" t="s">
        <v>8567</v>
      </c>
      <c r="G146" s="7" t="s">
        <v>3749</v>
      </c>
      <c r="H146" s="8" t="s">
        <v>1243</v>
      </c>
      <c r="I146" s="8" t="s">
        <v>109</v>
      </c>
      <c r="J146" s="10">
        <v>665.68</v>
      </c>
    </row>
    <row r="147" spans="1:10" x14ac:dyDescent="0.2">
      <c r="A147" s="6" t="s">
        <v>8507</v>
      </c>
      <c r="B147" s="7" t="s">
        <v>7588</v>
      </c>
      <c r="C147" s="80" t="s">
        <v>211</v>
      </c>
      <c r="D147" s="7"/>
      <c r="E147" s="8" t="s">
        <v>8588</v>
      </c>
      <c r="F147" s="9" t="s">
        <v>8568</v>
      </c>
      <c r="G147" s="7" t="s">
        <v>3749</v>
      </c>
      <c r="H147" s="8" t="s">
        <v>1243</v>
      </c>
      <c r="I147" s="8" t="s">
        <v>109</v>
      </c>
      <c r="J147" s="10">
        <v>4240</v>
      </c>
    </row>
    <row r="148" spans="1:10" x14ac:dyDescent="0.2">
      <c r="A148" s="6" t="s">
        <v>8507</v>
      </c>
      <c r="B148" s="7" t="s">
        <v>905</v>
      </c>
      <c r="C148" s="80" t="s">
        <v>908</v>
      </c>
      <c r="D148" s="7" t="s">
        <v>907</v>
      </c>
      <c r="E148" s="8" t="s">
        <v>906</v>
      </c>
      <c r="F148" s="9" t="s">
        <v>909</v>
      </c>
      <c r="G148" s="7" t="s">
        <v>558</v>
      </c>
      <c r="H148" s="8" t="s">
        <v>203</v>
      </c>
      <c r="I148" s="8" t="s">
        <v>109</v>
      </c>
      <c r="J148" s="10">
        <v>61500</v>
      </c>
    </row>
    <row r="149" spans="1:10" x14ac:dyDescent="0.2">
      <c r="A149" s="6" t="s">
        <v>8508</v>
      </c>
      <c r="B149" s="7" t="s">
        <v>3745</v>
      </c>
      <c r="C149" s="80" t="s">
        <v>211</v>
      </c>
      <c r="D149" s="7" t="s">
        <v>194</v>
      </c>
      <c r="E149" s="8" t="s">
        <v>9307</v>
      </c>
      <c r="F149" s="9" t="s">
        <v>3746</v>
      </c>
      <c r="G149" s="7" t="s">
        <v>114</v>
      </c>
      <c r="H149" s="8" t="s">
        <v>203</v>
      </c>
      <c r="I149" s="8" t="s">
        <v>109</v>
      </c>
      <c r="J149" s="10">
        <v>29998.32</v>
      </c>
    </row>
    <row r="150" spans="1:10" x14ac:dyDescent="0.2">
      <c r="A150" s="6" t="s">
        <v>8509</v>
      </c>
      <c r="B150" s="7" t="s">
        <v>3524</v>
      </c>
      <c r="C150" s="80" t="s">
        <v>211</v>
      </c>
      <c r="D150" s="7" t="s">
        <v>3526</v>
      </c>
      <c r="E150" s="8" t="s">
        <v>3525</v>
      </c>
      <c r="F150" s="9" t="s">
        <v>3527</v>
      </c>
      <c r="G150" s="7" t="s">
        <v>212</v>
      </c>
      <c r="H150" s="8" t="s">
        <v>197</v>
      </c>
      <c r="I150" s="8" t="s">
        <v>109</v>
      </c>
      <c r="J150" s="10">
        <v>4000</v>
      </c>
    </row>
    <row r="151" spans="1:10" x14ac:dyDescent="0.2">
      <c r="A151" s="6" t="s">
        <v>8509</v>
      </c>
      <c r="B151" s="7" t="s">
        <v>3448</v>
      </c>
      <c r="C151" s="80" t="s">
        <v>211</v>
      </c>
      <c r="D151" s="7" t="s">
        <v>3450</v>
      </c>
      <c r="E151" s="8" t="s">
        <v>3449</v>
      </c>
      <c r="F151" s="9" t="s">
        <v>3451</v>
      </c>
      <c r="G151" s="7" t="s">
        <v>212</v>
      </c>
      <c r="H151" s="8" t="s">
        <v>197</v>
      </c>
      <c r="I151" s="8" t="s">
        <v>109</v>
      </c>
      <c r="J151" s="10">
        <v>4000</v>
      </c>
    </row>
    <row r="152" spans="1:10" x14ac:dyDescent="0.2">
      <c r="A152" s="6" t="s">
        <v>8509</v>
      </c>
      <c r="B152" s="7" t="s">
        <v>6711</v>
      </c>
      <c r="C152" s="80" t="s">
        <v>211</v>
      </c>
      <c r="D152" s="7" t="s">
        <v>6713</v>
      </c>
      <c r="E152" s="8" t="s">
        <v>6712</v>
      </c>
      <c r="F152" s="9" t="s">
        <v>6714</v>
      </c>
      <c r="G152" s="7" t="s">
        <v>212</v>
      </c>
      <c r="H152" s="8" t="s">
        <v>197</v>
      </c>
      <c r="I152" s="8" t="s">
        <v>109</v>
      </c>
      <c r="J152" s="10">
        <v>4000</v>
      </c>
    </row>
    <row r="153" spans="1:10" x14ac:dyDescent="0.2">
      <c r="A153" s="6" t="s">
        <v>8509</v>
      </c>
      <c r="B153" s="7" t="s">
        <v>8415</v>
      </c>
      <c r="C153" s="80" t="s">
        <v>211</v>
      </c>
      <c r="D153" s="7" t="s">
        <v>8417</v>
      </c>
      <c r="E153" s="8" t="s">
        <v>8416</v>
      </c>
      <c r="F153" s="9" t="s">
        <v>8418</v>
      </c>
      <c r="G153" s="7" t="s">
        <v>212</v>
      </c>
      <c r="H153" s="8" t="s">
        <v>197</v>
      </c>
      <c r="I153" s="8" t="s">
        <v>109</v>
      </c>
      <c r="J153" s="10">
        <v>4000</v>
      </c>
    </row>
    <row r="154" spans="1:10" x14ac:dyDescent="0.2">
      <c r="A154" s="6" t="s">
        <v>8509</v>
      </c>
      <c r="B154" s="7" t="s">
        <v>2617</v>
      </c>
      <c r="C154" s="80" t="s">
        <v>211</v>
      </c>
      <c r="D154" s="7" t="s">
        <v>2619</v>
      </c>
      <c r="E154" s="8" t="s">
        <v>2618</v>
      </c>
      <c r="F154" s="9" t="s">
        <v>2620</v>
      </c>
      <c r="G154" s="7" t="s">
        <v>212</v>
      </c>
      <c r="H154" s="8" t="s">
        <v>197</v>
      </c>
      <c r="I154" s="8" t="s">
        <v>109</v>
      </c>
      <c r="J154" s="10">
        <v>5000</v>
      </c>
    </row>
    <row r="155" spans="1:10" x14ac:dyDescent="0.2">
      <c r="A155" s="6" t="s">
        <v>8509</v>
      </c>
      <c r="B155" s="7" t="s">
        <v>8315</v>
      </c>
      <c r="C155" s="80" t="s">
        <v>211</v>
      </c>
      <c r="D155" s="7" t="s">
        <v>8317</v>
      </c>
      <c r="E155" s="8" t="s">
        <v>8316</v>
      </c>
      <c r="F155" s="9" t="s">
        <v>8318</v>
      </c>
      <c r="G155" s="7" t="s">
        <v>212</v>
      </c>
      <c r="H155" s="8" t="s">
        <v>197</v>
      </c>
      <c r="I155" s="8" t="s">
        <v>109</v>
      </c>
      <c r="J155" s="10">
        <v>5000</v>
      </c>
    </row>
    <row r="156" spans="1:10" x14ac:dyDescent="0.2">
      <c r="A156" s="6" t="s">
        <v>8509</v>
      </c>
      <c r="B156" s="7" t="s">
        <v>8419</v>
      </c>
      <c r="C156" s="80" t="s">
        <v>211</v>
      </c>
      <c r="D156" s="7" t="s">
        <v>8421</v>
      </c>
      <c r="E156" s="8" t="s">
        <v>8420</v>
      </c>
      <c r="F156" s="9" t="s">
        <v>8422</v>
      </c>
      <c r="G156" s="7" t="s">
        <v>212</v>
      </c>
      <c r="H156" s="8" t="s">
        <v>197</v>
      </c>
      <c r="I156" s="8" t="s">
        <v>109</v>
      </c>
      <c r="J156" s="10">
        <v>5000</v>
      </c>
    </row>
    <row r="157" spans="1:10" x14ac:dyDescent="0.2">
      <c r="A157" s="6" t="s">
        <v>8509</v>
      </c>
      <c r="B157" s="7" t="s">
        <v>3790</v>
      </c>
      <c r="C157" s="80" t="s">
        <v>211</v>
      </c>
      <c r="D157" s="7" t="s">
        <v>3792</v>
      </c>
      <c r="E157" s="8" t="s">
        <v>3791</v>
      </c>
      <c r="F157" s="9" t="s">
        <v>3793</v>
      </c>
      <c r="G157" s="7" t="s">
        <v>212</v>
      </c>
      <c r="H157" s="8" t="s">
        <v>197</v>
      </c>
      <c r="I157" s="8" t="s">
        <v>109</v>
      </c>
      <c r="J157" s="10">
        <v>5000</v>
      </c>
    </row>
    <row r="158" spans="1:10" x14ac:dyDescent="0.2">
      <c r="A158" s="6" t="s">
        <v>8509</v>
      </c>
      <c r="B158" s="7" t="s">
        <v>5764</v>
      </c>
      <c r="C158" s="80" t="s">
        <v>211</v>
      </c>
      <c r="D158" s="7" t="s">
        <v>5766</v>
      </c>
      <c r="E158" s="8" t="s">
        <v>5765</v>
      </c>
      <c r="F158" s="9" t="s">
        <v>5767</v>
      </c>
      <c r="G158" s="7" t="s">
        <v>212</v>
      </c>
      <c r="H158" s="8" t="s">
        <v>203</v>
      </c>
      <c r="I158" s="8" t="s">
        <v>109</v>
      </c>
      <c r="J158" s="10">
        <v>5000</v>
      </c>
    </row>
    <row r="159" spans="1:10" x14ac:dyDescent="0.2">
      <c r="A159" s="6" t="s">
        <v>8509</v>
      </c>
      <c r="B159" s="7" t="s">
        <v>208</v>
      </c>
      <c r="C159" s="80" t="s">
        <v>211</v>
      </c>
      <c r="D159" s="7" t="s">
        <v>210</v>
      </c>
      <c r="E159" s="8" t="s">
        <v>209</v>
      </c>
      <c r="F159" s="9" t="s">
        <v>213</v>
      </c>
      <c r="G159" s="7" t="s">
        <v>212</v>
      </c>
      <c r="H159" s="8" t="s">
        <v>203</v>
      </c>
      <c r="I159" s="8" t="s">
        <v>109</v>
      </c>
      <c r="J159" s="10">
        <v>5000</v>
      </c>
    </row>
    <row r="160" spans="1:10" ht="12" thickBot="1" x14ac:dyDescent="0.25">
      <c r="A160" s="6" t="s">
        <v>8509</v>
      </c>
      <c r="B160" s="7" t="s">
        <v>3498</v>
      </c>
      <c r="C160" s="80" t="s">
        <v>211</v>
      </c>
      <c r="D160" s="7" t="s">
        <v>3500</v>
      </c>
      <c r="E160" s="8" t="s">
        <v>3499</v>
      </c>
      <c r="F160" s="9" t="s">
        <v>3501</v>
      </c>
      <c r="G160" s="7" t="s">
        <v>212</v>
      </c>
      <c r="H160" s="8" t="s">
        <v>203</v>
      </c>
      <c r="I160" s="8" t="s">
        <v>109</v>
      </c>
      <c r="J160" s="10">
        <v>5000</v>
      </c>
    </row>
    <row r="161" spans="1:10" ht="12.6" thickBot="1" x14ac:dyDescent="0.3">
      <c r="F161" s="5" t="s">
        <v>9344</v>
      </c>
      <c r="J161" s="16">
        <f>SUM(J6:J160)</f>
        <v>9845047.2700000014</v>
      </c>
    </row>
    <row r="166" spans="1:10" x14ac:dyDescent="0.2">
      <c r="A166" s="3" t="s">
        <v>9299</v>
      </c>
    </row>
    <row r="167" spans="1:10" ht="12" thickBot="1" x14ac:dyDescent="0.25"/>
    <row r="168" spans="1:10" s="54" customFormat="1" ht="24" x14ac:dyDescent="0.25">
      <c r="A168" s="180" t="s">
        <v>8498</v>
      </c>
      <c r="B168" s="181" t="s">
        <v>9350</v>
      </c>
      <c r="C168" s="181" t="s">
        <v>9348</v>
      </c>
      <c r="D168" s="181" t="s">
        <v>8512</v>
      </c>
      <c r="E168" s="140" t="s">
        <v>8513</v>
      </c>
      <c r="F168" s="182" t="s">
        <v>8514</v>
      </c>
      <c r="G168" s="183" t="s">
        <v>0</v>
      </c>
      <c r="H168" s="140" t="s">
        <v>1</v>
      </c>
      <c r="I168" s="141" t="s">
        <v>8515</v>
      </c>
      <c r="J168" s="79" t="s">
        <v>11981</v>
      </c>
    </row>
    <row r="169" spans="1:10" s="86" customFormat="1" ht="12" customHeight="1" x14ac:dyDescent="0.25">
      <c r="A169" s="82" t="s">
        <v>9358</v>
      </c>
      <c r="B169" s="83" t="s">
        <v>9359</v>
      </c>
      <c r="C169" s="83">
        <v>65089029</v>
      </c>
      <c r="D169" s="82" t="s">
        <v>9360</v>
      </c>
      <c r="E169" s="82" t="s">
        <v>9361</v>
      </c>
      <c r="F169" s="82" t="s">
        <v>9362</v>
      </c>
      <c r="G169" s="84">
        <v>24817</v>
      </c>
      <c r="H169" s="84">
        <v>0</v>
      </c>
      <c r="I169" s="82" t="s">
        <v>9363</v>
      </c>
      <c r="J169" s="85">
        <v>24817</v>
      </c>
    </row>
    <row r="170" spans="1:10" s="86" customFormat="1" ht="12" customHeight="1" x14ac:dyDescent="0.25">
      <c r="A170" s="82" t="s">
        <v>9364</v>
      </c>
      <c r="B170" s="82" t="s">
        <v>9365</v>
      </c>
      <c r="C170" s="83">
        <v>48099</v>
      </c>
      <c r="D170" s="82" t="s">
        <v>9366</v>
      </c>
      <c r="E170" s="82" t="s">
        <v>9367</v>
      </c>
      <c r="F170" s="82" t="s">
        <v>9368</v>
      </c>
      <c r="G170" s="87">
        <v>180000</v>
      </c>
      <c r="H170" s="82"/>
      <c r="I170" s="82"/>
      <c r="J170" s="88">
        <v>180000</v>
      </c>
    </row>
    <row r="171" spans="1:10" s="86" customFormat="1" ht="12" customHeight="1" x14ac:dyDescent="0.25">
      <c r="A171" s="82" t="s">
        <v>9364</v>
      </c>
      <c r="B171" s="82" t="s">
        <v>9369</v>
      </c>
      <c r="C171" s="83">
        <v>48099</v>
      </c>
      <c r="D171" s="82" t="s">
        <v>9370</v>
      </c>
      <c r="E171" s="82" t="s">
        <v>9371</v>
      </c>
      <c r="F171" s="82" t="s">
        <v>9372</v>
      </c>
      <c r="G171" s="87">
        <v>10000</v>
      </c>
      <c r="H171" s="82"/>
      <c r="I171" s="82"/>
      <c r="J171" s="88">
        <v>10000</v>
      </c>
    </row>
    <row r="172" spans="1:10" s="86" customFormat="1" ht="12" customHeight="1" x14ac:dyDescent="0.25">
      <c r="A172" s="82" t="s">
        <v>9364</v>
      </c>
      <c r="B172" s="82" t="s">
        <v>9373</v>
      </c>
      <c r="C172" s="83">
        <v>48099</v>
      </c>
      <c r="D172" s="82" t="s">
        <v>9374</v>
      </c>
      <c r="E172" s="82" t="s">
        <v>9375</v>
      </c>
      <c r="F172" s="82" t="s">
        <v>9376</v>
      </c>
      <c r="G172" s="87">
        <v>31500</v>
      </c>
      <c r="H172" s="82"/>
      <c r="I172" s="82"/>
      <c r="J172" s="88">
        <v>31500</v>
      </c>
    </row>
    <row r="173" spans="1:10" s="86" customFormat="1" ht="12" customHeight="1" x14ac:dyDescent="0.25">
      <c r="A173" s="82" t="s">
        <v>9364</v>
      </c>
      <c r="B173" s="82" t="s">
        <v>9377</v>
      </c>
      <c r="C173" s="83">
        <v>48099</v>
      </c>
      <c r="D173" s="82" t="s">
        <v>9378</v>
      </c>
      <c r="E173" s="82" t="s">
        <v>9379</v>
      </c>
      <c r="F173" s="82" t="s">
        <v>9380</v>
      </c>
      <c r="G173" s="87">
        <v>159780</v>
      </c>
      <c r="H173" s="82"/>
      <c r="I173" s="82"/>
      <c r="J173" s="88">
        <v>159780</v>
      </c>
    </row>
    <row r="174" spans="1:10" s="86" customFormat="1" ht="12" customHeight="1" x14ac:dyDescent="0.25">
      <c r="A174" s="82" t="s">
        <v>9364</v>
      </c>
      <c r="B174" s="82" t="s">
        <v>9381</v>
      </c>
      <c r="C174" s="83">
        <v>48099</v>
      </c>
      <c r="D174" s="82" t="s">
        <v>9382</v>
      </c>
      <c r="E174" s="82" t="s">
        <v>9383</v>
      </c>
      <c r="F174" s="82" t="s">
        <v>9384</v>
      </c>
      <c r="G174" s="87">
        <v>35000</v>
      </c>
      <c r="H174" s="82"/>
      <c r="I174" s="82"/>
      <c r="J174" s="88">
        <v>35000</v>
      </c>
    </row>
    <row r="175" spans="1:10" s="86" customFormat="1" ht="12" customHeight="1" x14ac:dyDescent="0.25">
      <c r="A175" s="82" t="s">
        <v>9364</v>
      </c>
      <c r="B175" s="82" t="s">
        <v>9385</v>
      </c>
      <c r="C175" s="83">
        <v>48099</v>
      </c>
      <c r="D175" s="82" t="s">
        <v>9386</v>
      </c>
      <c r="E175" s="82" t="s">
        <v>9387</v>
      </c>
      <c r="F175" s="82" t="s">
        <v>9388</v>
      </c>
      <c r="G175" s="87">
        <v>80000</v>
      </c>
      <c r="H175" s="82"/>
      <c r="I175" s="82"/>
      <c r="J175" s="88">
        <v>80000</v>
      </c>
    </row>
    <row r="176" spans="1:10" s="86" customFormat="1" ht="12" customHeight="1" x14ac:dyDescent="0.25">
      <c r="A176" s="82" t="s">
        <v>9364</v>
      </c>
      <c r="B176" s="82" t="s">
        <v>9389</v>
      </c>
      <c r="C176" s="83">
        <v>48099</v>
      </c>
      <c r="D176" s="82" t="s">
        <v>9390</v>
      </c>
      <c r="E176" s="82" t="s">
        <v>9391</v>
      </c>
      <c r="F176" s="82" t="s">
        <v>9392</v>
      </c>
      <c r="G176" s="87">
        <v>18200</v>
      </c>
      <c r="H176" s="82"/>
      <c r="I176" s="82"/>
      <c r="J176" s="88">
        <v>18200</v>
      </c>
    </row>
    <row r="177" spans="1:12" s="86" customFormat="1" ht="12" customHeight="1" x14ac:dyDescent="0.25">
      <c r="A177" s="82" t="s">
        <v>9364</v>
      </c>
      <c r="B177" s="82" t="s">
        <v>9393</v>
      </c>
      <c r="C177" s="83">
        <v>48099</v>
      </c>
      <c r="D177" s="82" t="s">
        <v>9394</v>
      </c>
      <c r="E177" s="82" t="s">
        <v>9395</v>
      </c>
      <c r="F177" s="82" t="s">
        <v>9396</v>
      </c>
      <c r="G177" s="87">
        <v>70000</v>
      </c>
      <c r="H177" s="82"/>
      <c r="I177" s="82"/>
      <c r="J177" s="88">
        <v>70000</v>
      </c>
    </row>
    <row r="178" spans="1:12" s="86" customFormat="1" ht="12" customHeight="1" x14ac:dyDescent="0.25">
      <c r="A178" s="82" t="s">
        <v>9364</v>
      </c>
      <c r="B178" s="89" t="s">
        <v>9397</v>
      </c>
      <c r="C178" s="83">
        <v>48099</v>
      </c>
      <c r="D178" s="82" t="s">
        <v>1666</v>
      </c>
      <c r="E178" s="82" t="s">
        <v>9398</v>
      </c>
      <c r="F178" s="82" t="s">
        <v>9399</v>
      </c>
      <c r="G178" s="87">
        <v>3000</v>
      </c>
      <c r="H178" s="82"/>
      <c r="I178" s="82"/>
      <c r="J178" s="88">
        <v>3000</v>
      </c>
    </row>
    <row r="179" spans="1:12" s="86" customFormat="1" ht="12" customHeight="1" x14ac:dyDescent="0.25">
      <c r="A179" s="82" t="s">
        <v>9364</v>
      </c>
      <c r="B179" s="82" t="s">
        <v>9400</v>
      </c>
      <c r="C179" s="83">
        <v>48099</v>
      </c>
      <c r="D179" s="82" t="s">
        <v>9401</v>
      </c>
      <c r="E179" s="82" t="s">
        <v>9402</v>
      </c>
      <c r="F179" s="82" t="s">
        <v>9403</v>
      </c>
      <c r="G179" s="87">
        <v>135000</v>
      </c>
      <c r="H179" s="82"/>
      <c r="I179" s="82"/>
      <c r="J179" s="88">
        <v>135000</v>
      </c>
    </row>
    <row r="180" spans="1:12" s="86" customFormat="1" ht="12" customHeight="1" x14ac:dyDescent="0.25">
      <c r="A180" s="82" t="s">
        <v>9364</v>
      </c>
      <c r="B180" s="82" t="s">
        <v>9400</v>
      </c>
      <c r="C180" s="83">
        <v>48099</v>
      </c>
      <c r="D180" s="82" t="s">
        <v>9394</v>
      </c>
      <c r="E180" s="82" t="s">
        <v>9404</v>
      </c>
      <c r="F180" s="82" t="s">
        <v>9405</v>
      </c>
      <c r="G180" s="87">
        <v>135000</v>
      </c>
      <c r="H180" s="82"/>
      <c r="I180" s="82"/>
      <c r="J180" s="88">
        <v>135000</v>
      </c>
    </row>
    <row r="181" spans="1:12" s="86" customFormat="1" ht="12" customHeight="1" x14ac:dyDescent="0.25">
      <c r="A181" s="82" t="s">
        <v>9364</v>
      </c>
      <c r="B181" s="82" t="s">
        <v>9406</v>
      </c>
      <c r="C181" s="83">
        <v>48099</v>
      </c>
      <c r="D181" s="82" t="s">
        <v>9401</v>
      </c>
      <c r="E181" s="82" t="s">
        <v>9402</v>
      </c>
      <c r="F181" s="82" t="s">
        <v>9407</v>
      </c>
      <c r="G181" s="87">
        <v>34425</v>
      </c>
      <c r="H181" s="82"/>
      <c r="I181" s="82"/>
      <c r="J181" s="88">
        <v>34425</v>
      </c>
    </row>
    <row r="182" spans="1:12" s="86" customFormat="1" ht="12" customHeight="1" x14ac:dyDescent="0.25">
      <c r="A182" s="82" t="s">
        <v>9364</v>
      </c>
      <c r="B182" s="82" t="s">
        <v>9408</v>
      </c>
      <c r="C182" s="83">
        <v>48099</v>
      </c>
      <c r="D182" s="82" t="s">
        <v>6039</v>
      </c>
      <c r="E182" s="82" t="s">
        <v>9409</v>
      </c>
      <c r="F182" s="82" t="s">
        <v>9410</v>
      </c>
      <c r="G182" s="87">
        <v>50000</v>
      </c>
      <c r="H182" s="82"/>
      <c r="I182" s="82"/>
      <c r="J182" s="88">
        <v>50000</v>
      </c>
    </row>
    <row r="183" spans="1:12" s="86" customFormat="1" ht="12" customHeight="1" x14ac:dyDescent="0.25">
      <c r="A183" s="82" t="s">
        <v>9364</v>
      </c>
      <c r="B183" s="82" t="s">
        <v>9411</v>
      </c>
      <c r="C183" s="83">
        <v>48099</v>
      </c>
      <c r="D183" s="82" t="s">
        <v>9412</v>
      </c>
      <c r="E183" s="82" t="s">
        <v>9413</v>
      </c>
      <c r="F183" s="82" t="s">
        <v>9414</v>
      </c>
      <c r="G183" s="87">
        <v>107800</v>
      </c>
      <c r="H183" s="82"/>
      <c r="I183" s="82"/>
      <c r="J183" s="88">
        <v>107800</v>
      </c>
    </row>
    <row r="184" spans="1:12" s="86" customFormat="1" ht="12" customHeight="1" x14ac:dyDescent="0.25">
      <c r="A184" s="82" t="s">
        <v>9364</v>
      </c>
      <c r="B184" s="82" t="s">
        <v>9415</v>
      </c>
      <c r="C184" s="83">
        <v>48099</v>
      </c>
      <c r="D184" s="82" t="s">
        <v>9416</v>
      </c>
      <c r="E184" s="82" t="s">
        <v>9417</v>
      </c>
      <c r="F184" s="82" t="s">
        <v>9418</v>
      </c>
      <c r="G184" s="87">
        <v>112762.5</v>
      </c>
      <c r="H184" s="82"/>
      <c r="I184" s="82"/>
      <c r="J184" s="88">
        <v>112762.5</v>
      </c>
    </row>
    <row r="185" spans="1:12" s="86" customFormat="1" ht="12" customHeight="1" x14ac:dyDescent="0.25">
      <c r="A185" s="82" t="s">
        <v>9364</v>
      </c>
      <c r="B185" s="82" t="s">
        <v>9419</v>
      </c>
      <c r="C185" s="83">
        <v>48099</v>
      </c>
      <c r="D185" s="82" t="s">
        <v>9420</v>
      </c>
      <c r="E185" s="82" t="s">
        <v>9421</v>
      </c>
      <c r="F185" s="82" t="s">
        <v>9422</v>
      </c>
      <c r="G185" s="87">
        <v>10000</v>
      </c>
      <c r="H185" s="82"/>
      <c r="I185" s="82"/>
      <c r="J185" s="88">
        <v>10000</v>
      </c>
    </row>
    <row r="186" spans="1:12" s="86" customFormat="1" ht="12" customHeight="1" x14ac:dyDescent="0.25">
      <c r="A186" s="82" t="s">
        <v>9364</v>
      </c>
      <c r="B186" s="82" t="s">
        <v>9423</v>
      </c>
      <c r="C186" s="83">
        <v>48099</v>
      </c>
      <c r="D186" s="82" t="s">
        <v>9424</v>
      </c>
      <c r="E186" s="82" t="s">
        <v>9425</v>
      </c>
      <c r="F186" s="82" t="s">
        <v>9426</v>
      </c>
      <c r="G186" s="87">
        <v>145000</v>
      </c>
      <c r="H186" s="82"/>
      <c r="I186" s="82"/>
      <c r="J186" s="88">
        <v>145000</v>
      </c>
    </row>
    <row r="187" spans="1:12" s="86" customFormat="1" ht="12" customHeight="1" x14ac:dyDescent="0.25">
      <c r="A187" s="82" t="s">
        <v>9364</v>
      </c>
      <c r="B187" s="89" t="s">
        <v>9427</v>
      </c>
      <c r="C187" s="83">
        <v>48099</v>
      </c>
      <c r="D187" s="82" t="s">
        <v>1666</v>
      </c>
      <c r="E187" s="82" t="s">
        <v>9428</v>
      </c>
      <c r="F187" s="82" t="s">
        <v>9429</v>
      </c>
      <c r="G187" s="87">
        <v>3000</v>
      </c>
      <c r="H187" s="87"/>
      <c r="I187" s="82"/>
      <c r="J187" s="88">
        <v>3000</v>
      </c>
    </row>
    <row r="188" spans="1:12" s="92" customFormat="1" ht="12" customHeight="1" x14ac:dyDescent="0.2">
      <c r="A188" s="90" t="s">
        <v>9430</v>
      </c>
      <c r="B188" s="83">
        <v>214</v>
      </c>
      <c r="C188" s="83">
        <v>48580</v>
      </c>
      <c r="D188" s="82" t="s">
        <v>9431</v>
      </c>
      <c r="E188" s="82" t="s">
        <v>9432</v>
      </c>
      <c r="F188" s="82" t="s">
        <v>9433</v>
      </c>
      <c r="G188" s="91">
        <v>16559.63</v>
      </c>
      <c r="H188" s="90"/>
      <c r="I188" s="90"/>
      <c r="J188" s="91">
        <v>16559.63</v>
      </c>
      <c r="L188" s="86"/>
    </row>
    <row r="189" spans="1:12" s="92" customFormat="1" ht="12" customHeight="1" x14ac:dyDescent="0.2">
      <c r="A189" s="90" t="s">
        <v>9430</v>
      </c>
      <c r="B189" s="83">
        <v>114</v>
      </c>
      <c r="C189" s="83">
        <v>48586</v>
      </c>
      <c r="D189" s="82" t="s">
        <v>5880</v>
      </c>
      <c r="E189" s="82" t="s">
        <v>9434</v>
      </c>
      <c r="F189" s="82" t="s">
        <v>9435</v>
      </c>
      <c r="G189" s="91">
        <v>19447.169999999998</v>
      </c>
      <c r="H189" s="90"/>
      <c r="I189" s="90"/>
      <c r="J189" s="91">
        <v>19447.169999999998</v>
      </c>
      <c r="L189" s="86"/>
    </row>
    <row r="190" spans="1:12" s="92" customFormat="1" ht="12" customHeight="1" x14ac:dyDescent="0.2">
      <c r="A190" s="90" t="s">
        <v>9430</v>
      </c>
      <c r="B190" s="83">
        <v>314</v>
      </c>
      <c r="C190" s="83">
        <v>48588</v>
      </c>
      <c r="D190" s="82" t="s">
        <v>9436</v>
      </c>
      <c r="E190" s="82" t="s">
        <v>9437</v>
      </c>
      <c r="F190" s="82" t="s">
        <v>9438</v>
      </c>
      <c r="G190" s="91">
        <v>6000</v>
      </c>
      <c r="H190" s="90"/>
      <c r="I190" s="90"/>
      <c r="J190" s="91">
        <v>6000</v>
      </c>
      <c r="L190" s="86"/>
    </row>
    <row r="191" spans="1:12" s="92" customFormat="1" ht="12" customHeight="1" x14ac:dyDescent="0.2">
      <c r="A191" s="93" t="s">
        <v>9439</v>
      </c>
      <c r="B191" s="94" t="s">
        <v>9440</v>
      </c>
      <c r="C191" s="95">
        <v>48581</v>
      </c>
      <c r="D191" s="94"/>
      <c r="E191" s="82" t="s">
        <v>11952</v>
      </c>
      <c r="F191" s="82" t="s">
        <v>9441</v>
      </c>
      <c r="G191" s="96">
        <v>1037.5</v>
      </c>
      <c r="H191" s="90"/>
      <c r="I191" s="90"/>
      <c r="J191" s="96">
        <v>1037.5</v>
      </c>
      <c r="L191" s="86"/>
    </row>
    <row r="192" spans="1:12" s="92" customFormat="1" ht="12" customHeight="1" x14ac:dyDescent="0.2">
      <c r="A192" s="93" t="s">
        <v>9439</v>
      </c>
      <c r="B192" s="94" t="s">
        <v>9440</v>
      </c>
      <c r="C192" s="95">
        <v>48581</v>
      </c>
      <c r="D192" s="94"/>
      <c r="E192" s="82" t="s">
        <v>11953</v>
      </c>
      <c r="F192" s="82" t="s">
        <v>9441</v>
      </c>
      <c r="G192" s="96">
        <v>1037.5</v>
      </c>
      <c r="H192" s="90"/>
      <c r="I192" s="90"/>
      <c r="J192" s="96">
        <v>1037.5</v>
      </c>
      <c r="L192" s="86"/>
    </row>
    <row r="193" spans="1:12" s="92" customFormat="1" ht="12" customHeight="1" x14ac:dyDescent="0.2">
      <c r="A193" s="93" t="s">
        <v>9439</v>
      </c>
      <c r="B193" s="94" t="s">
        <v>9440</v>
      </c>
      <c r="C193" s="95">
        <v>48581</v>
      </c>
      <c r="D193" s="94"/>
      <c r="E193" s="82" t="s">
        <v>11954</v>
      </c>
      <c r="F193" s="82" t="s">
        <v>9441</v>
      </c>
      <c r="G193" s="96">
        <v>1037.5</v>
      </c>
      <c r="H193" s="90"/>
      <c r="I193" s="90"/>
      <c r="J193" s="96">
        <v>1037.5</v>
      </c>
      <c r="L193" s="86"/>
    </row>
    <row r="194" spans="1:12" s="92" customFormat="1" ht="12" customHeight="1" x14ac:dyDescent="0.2">
      <c r="A194" s="93" t="s">
        <v>9439</v>
      </c>
      <c r="B194" s="94" t="s">
        <v>9440</v>
      </c>
      <c r="C194" s="95">
        <v>48581</v>
      </c>
      <c r="D194" s="94"/>
      <c r="E194" s="82" t="s">
        <v>11955</v>
      </c>
      <c r="F194" s="82" t="s">
        <v>9441</v>
      </c>
      <c r="G194" s="96">
        <v>669.35</v>
      </c>
      <c r="H194" s="90"/>
      <c r="I194" s="90"/>
      <c r="J194" s="96">
        <v>669.35</v>
      </c>
      <c r="L194" s="86"/>
    </row>
    <row r="195" spans="1:12" s="92" customFormat="1" ht="12" customHeight="1" x14ac:dyDescent="0.2">
      <c r="A195" s="93" t="s">
        <v>9439</v>
      </c>
      <c r="B195" s="94" t="s">
        <v>9440</v>
      </c>
      <c r="C195" s="95">
        <v>48581</v>
      </c>
      <c r="D195" s="94"/>
      <c r="E195" s="82" t="s">
        <v>11956</v>
      </c>
      <c r="F195" s="82" t="s">
        <v>9441</v>
      </c>
      <c r="G195" s="96">
        <v>535.48</v>
      </c>
      <c r="H195" s="90"/>
      <c r="I195" s="90"/>
      <c r="J195" s="96">
        <v>535.48</v>
      </c>
      <c r="L195" s="86"/>
    </row>
    <row r="196" spans="1:12" s="92" customFormat="1" ht="12" customHeight="1" x14ac:dyDescent="0.2">
      <c r="A196" s="93" t="s">
        <v>9439</v>
      </c>
      <c r="B196" s="94" t="s">
        <v>9440</v>
      </c>
      <c r="C196" s="95">
        <v>48581</v>
      </c>
      <c r="D196" s="94"/>
      <c r="E196" s="82" t="s">
        <v>11957</v>
      </c>
      <c r="F196" s="82" t="s">
        <v>9443</v>
      </c>
      <c r="G196" s="96">
        <v>1037.5</v>
      </c>
      <c r="H196" s="90"/>
      <c r="I196" s="90"/>
      <c r="J196" s="96">
        <v>1037.5</v>
      </c>
      <c r="L196" s="86"/>
    </row>
    <row r="197" spans="1:12" s="92" customFormat="1" ht="12" customHeight="1" x14ac:dyDescent="0.2">
      <c r="A197" s="93" t="s">
        <v>9439</v>
      </c>
      <c r="B197" s="94" t="s">
        <v>9440</v>
      </c>
      <c r="C197" s="95">
        <v>48581</v>
      </c>
      <c r="D197" s="94"/>
      <c r="E197" s="82" t="s">
        <v>11953</v>
      </c>
      <c r="F197" s="82" t="s">
        <v>9443</v>
      </c>
      <c r="G197" s="96">
        <v>1037.5</v>
      </c>
      <c r="H197" s="90"/>
      <c r="I197" s="90"/>
      <c r="J197" s="96">
        <v>1037.5</v>
      </c>
      <c r="L197" s="86"/>
    </row>
    <row r="198" spans="1:12" s="92" customFormat="1" ht="12" customHeight="1" x14ac:dyDescent="0.2">
      <c r="A198" s="93" t="s">
        <v>9439</v>
      </c>
      <c r="B198" s="94" t="s">
        <v>9440</v>
      </c>
      <c r="C198" s="95">
        <v>48581</v>
      </c>
      <c r="D198" s="94"/>
      <c r="E198" s="82" t="s">
        <v>9442</v>
      </c>
      <c r="F198" s="82" t="s">
        <v>9443</v>
      </c>
      <c r="G198" s="96">
        <v>1037.5</v>
      </c>
      <c r="H198" s="90"/>
      <c r="I198" s="90"/>
      <c r="J198" s="96">
        <v>1037.5</v>
      </c>
      <c r="L198" s="86"/>
    </row>
    <row r="199" spans="1:12" s="92" customFormat="1" ht="12" customHeight="1" x14ac:dyDescent="0.2">
      <c r="A199" s="93" t="s">
        <v>9439</v>
      </c>
      <c r="B199" s="94" t="s">
        <v>9440</v>
      </c>
      <c r="C199" s="95">
        <v>48581</v>
      </c>
      <c r="D199" s="94"/>
      <c r="E199" s="82" t="s">
        <v>11958</v>
      </c>
      <c r="F199" s="82" t="s">
        <v>9443</v>
      </c>
      <c r="G199" s="96">
        <v>1405.65</v>
      </c>
      <c r="H199" s="90"/>
      <c r="I199" s="90"/>
      <c r="J199" s="96">
        <v>1405.65</v>
      </c>
      <c r="L199" s="86"/>
    </row>
    <row r="200" spans="1:12" s="92" customFormat="1" ht="12" customHeight="1" x14ac:dyDescent="0.2">
      <c r="A200" s="93" t="s">
        <v>9439</v>
      </c>
      <c r="B200" s="94" t="s">
        <v>9440</v>
      </c>
      <c r="C200" s="95">
        <v>48581</v>
      </c>
      <c r="D200" s="94"/>
      <c r="E200" s="82" t="s">
        <v>11959</v>
      </c>
      <c r="F200" s="82" t="s">
        <v>9443</v>
      </c>
      <c r="G200" s="96">
        <v>1809.52</v>
      </c>
      <c r="H200" s="90"/>
      <c r="I200" s="90"/>
      <c r="J200" s="96">
        <v>1809.52</v>
      </c>
      <c r="L200" s="86"/>
    </row>
    <row r="201" spans="1:12" s="97" customFormat="1" ht="12" customHeight="1" x14ac:dyDescent="0.25">
      <c r="A201" s="112" t="s">
        <v>11944</v>
      </c>
      <c r="B201" s="132" t="s">
        <v>11926</v>
      </c>
      <c r="C201" s="175" t="s">
        <v>3</v>
      </c>
      <c r="D201" s="165"/>
      <c r="E201" s="132" t="s">
        <v>11960</v>
      </c>
      <c r="F201" s="132" t="s">
        <v>11943</v>
      </c>
      <c r="G201" s="98"/>
      <c r="H201" s="99"/>
      <c r="I201" s="99"/>
      <c r="J201" s="96">
        <v>2312.5500000000002</v>
      </c>
    </row>
    <row r="202" spans="1:12" ht="12" customHeight="1" x14ac:dyDescent="0.25">
      <c r="A202" s="112" t="s">
        <v>11944</v>
      </c>
      <c r="B202" s="132" t="s">
        <v>11927</v>
      </c>
      <c r="C202" s="175" t="s">
        <v>3</v>
      </c>
      <c r="D202" s="165"/>
      <c r="E202" s="132" t="s">
        <v>11951</v>
      </c>
      <c r="F202" s="132" t="s">
        <v>11943</v>
      </c>
      <c r="G202" s="7"/>
      <c r="H202" s="8"/>
      <c r="I202" s="8"/>
      <c r="J202" s="96">
        <v>4554.2</v>
      </c>
    </row>
    <row r="203" spans="1:12" ht="12" customHeight="1" x14ac:dyDescent="0.25">
      <c r="A203" s="112" t="s">
        <v>11944</v>
      </c>
      <c r="B203" s="132" t="s">
        <v>11928</v>
      </c>
      <c r="C203" s="175" t="s">
        <v>3</v>
      </c>
      <c r="D203" s="165"/>
      <c r="E203" s="132" t="s">
        <v>11961</v>
      </c>
      <c r="F203" s="132" t="s">
        <v>11943</v>
      </c>
      <c r="G203" s="7"/>
      <c r="H203" s="8"/>
      <c r="I203" s="8"/>
      <c r="J203" s="96">
        <v>2305.59</v>
      </c>
    </row>
    <row r="204" spans="1:12" ht="12" customHeight="1" x14ac:dyDescent="0.25">
      <c r="A204" s="112" t="s">
        <v>11944</v>
      </c>
      <c r="B204" s="132" t="s">
        <v>11929</v>
      </c>
      <c r="C204" s="175" t="s">
        <v>11939</v>
      </c>
      <c r="D204" s="165" t="s">
        <v>924</v>
      </c>
      <c r="E204" s="132" t="s">
        <v>11935</v>
      </c>
      <c r="F204" s="132" t="s">
        <v>11940</v>
      </c>
      <c r="G204" s="7"/>
      <c r="H204" s="8"/>
      <c r="I204" s="8"/>
      <c r="J204" s="96">
        <v>125368</v>
      </c>
    </row>
    <row r="205" spans="1:12" ht="12" customHeight="1" x14ac:dyDescent="0.25">
      <c r="A205" s="112" t="s">
        <v>11944</v>
      </c>
      <c r="B205" s="132" t="s">
        <v>11930</v>
      </c>
      <c r="C205" s="175" t="s">
        <v>3</v>
      </c>
      <c r="D205" s="165"/>
      <c r="E205" s="132" t="s">
        <v>11962</v>
      </c>
      <c r="F205" s="132" t="s">
        <v>11943</v>
      </c>
      <c r="G205" s="7"/>
      <c r="H205" s="8"/>
      <c r="I205" s="8"/>
      <c r="J205" s="96">
        <v>6504.5</v>
      </c>
    </row>
    <row r="206" spans="1:12" ht="12" customHeight="1" x14ac:dyDescent="0.25">
      <c r="A206" s="112" t="s">
        <v>11944</v>
      </c>
      <c r="B206" s="132" t="s">
        <v>11931</v>
      </c>
      <c r="C206" s="175" t="s">
        <v>3</v>
      </c>
      <c r="D206" s="165" t="s">
        <v>1431</v>
      </c>
      <c r="E206" s="132" t="s">
        <v>11936</v>
      </c>
      <c r="F206" s="132" t="s">
        <v>11941</v>
      </c>
      <c r="G206" s="7"/>
      <c r="H206" s="8"/>
      <c r="I206" s="8"/>
      <c r="J206" s="96">
        <v>50340.39</v>
      </c>
    </row>
    <row r="207" spans="1:12" ht="12" customHeight="1" x14ac:dyDescent="0.25">
      <c r="A207" s="112" t="s">
        <v>11944</v>
      </c>
      <c r="B207" s="132" t="s">
        <v>11932</v>
      </c>
      <c r="C207" s="175" t="s">
        <v>3</v>
      </c>
      <c r="D207" s="165" t="s">
        <v>11937</v>
      </c>
      <c r="E207" s="132" t="s">
        <v>11938</v>
      </c>
      <c r="F207" s="132" t="s">
        <v>11942</v>
      </c>
      <c r="G207" s="7"/>
      <c r="H207" s="8"/>
      <c r="I207" s="8"/>
      <c r="J207" s="96">
        <v>19140</v>
      </c>
    </row>
    <row r="208" spans="1:12" ht="12" customHeight="1" x14ac:dyDescent="0.25">
      <c r="A208" s="112" t="s">
        <v>11944</v>
      </c>
      <c r="B208" s="132" t="s">
        <v>11933</v>
      </c>
      <c r="C208" s="175" t="s">
        <v>3</v>
      </c>
      <c r="D208" s="165"/>
      <c r="E208" s="132" t="s">
        <v>11949</v>
      </c>
      <c r="F208" s="132" t="s">
        <v>11943</v>
      </c>
      <c r="G208" s="7"/>
      <c r="H208" s="8"/>
      <c r="I208" s="8"/>
      <c r="J208" s="96">
        <v>6528.5</v>
      </c>
    </row>
    <row r="209" spans="1:10" ht="12" customHeight="1" x14ac:dyDescent="0.25">
      <c r="A209" s="112" t="s">
        <v>11944</v>
      </c>
      <c r="B209" s="132" t="s">
        <v>11934</v>
      </c>
      <c r="C209" s="175" t="s">
        <v>3</v>
      </c>
      <c r="D209" s="165"/>
      <c r="E209" s="132" t="s">
        <v>11950</v>
      </c>
      <c r="F209" s="132" t="s">
        <v>11943</v>
      </c>
      <c r="G209" s="7"/>
      <c r="H209" s="8"/>
      <c r="I209" s="8"/>
      <c r="J209" s="96">
        <v>4571.18</v>
      </c>
    </row>
    <row r="210" spans="1:10" ht="12" customHeight="1" thickBot="1" x14ac:dyDescent="0.3">
      <c r="A210" s="112" t="s">
        <v>11944</v>
      </c>
      <c r="B210" s="132" t="s">
        <v>11945</v>
      </c>
      <c r="C210" s="175" t="s">
        <v>3</v>
      </c>
      <c r="D210" s="165" t="s">
        <v>11947</v>
      </c>
      <c r="E210" s="132" t="s">
        <v>11948</v>
      </c>
      <c r="F210" s="132" t="s">
        <v>11946</v>
      </c>
      <c r="G210" s="7"/>
      <c r="H210" s="8"/>
      <c r="I210" s="8"/>
      <c r="J210" s="96">
        <v>5082</v>
      </c>
    </row>
    <row r="211" spans="1:10" ht="12.6" thickBot="1" x14ac:dyDescent="0.3">
      <c r="F211" s="4" t="s">
        <v>11980</v>
      </c>
      <c r="J211" s="16">
        <f>SUM(J169:J210)</f>
        <v>1624643.2099999997</v>
      </c>
    </row>
    <row r="223" spans="1:10" ht="13.2" x14ac:dyDescent="0.25">
      <c r="E223" s="166"/>
      <c r="F223" s="2"/>
      <c r="G223" s="2"/>
    </row>
    <row r="227" spans="6:7" x14ac:dyDescent="0.2">
      <c r="F227" s="2"/>
      <c r="G227" s="2"/>
    </row>
  </sheetData>
  <sortState ref="A2:K170">
    <sortCondition ref="A1"/>
  </sortState>
  <mergeCells count="2">
    <mergeCell ref="A3:E3"/>
    <mergeCell ref="A4:C4"/>
  </mergeCells>
  <pageMargins left="0.19685039370078741" right="0.27559055118110237" top="0.82677165354330717" bottom="0.98425196850393704" header="0.51181102362204722" footer="0.51181102362204722"/>
  <pageSetup paperSize="9" scale="80" orientation="landscape" verticalDpi="0" r:id="rId1"/>
  <headerFooter>
    <oddHeader>&amp;L&amp;G&amp;ROficina Central  de Subvencions
Direcció de  Serveis Generals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>
    <tabColor rgb="FFFF0000"/>
  </sheetPr>
  <dimension ref="A3:K60"/>
  <sheetViews>
    <sheetView topLeftCell="A22" workbookViewId="0">
      <selection activeCell="A49" sqref="A49:E49"/>
    </sheetView>
  </sheetViews>
  <sheetFormatPr defaultColWidth="9.109375" defaultRowHeight="11.4" x14ac:dyDescent="0.2"/>
  <cols>
    <col min="1" max="1" width="32.6640625" style="12" customWidth="1"/>
    <col min="2" max="2" width="10.6640625" style="2" customWidth="1"/>
    <col min="3" max="3" width="9" style="69" bestFit="1" customWidth="1"/>
    <col min="4" max="4" width="15.33203125" style="2" customWidth="1"/>
    <col min="5" max="5" width="36.33203125" style="2" customWidth="1"/>
    <col min="6" max="6" width="49.44140625" style="2" customWidth="1"/>
    <col min="7" max="8" width="0" style="11" hidden="1" customWidth="1"/>
    <col min="9" max="9" width="12.44140625" style="2" bestFit="1" customWidth="1"/>
    <col min="10" max="16384" width="9.109375" style="12"/>
  </cols>
  <sheetData>
    <row r="3" spans="1:9" s="56" customFormat="1" ht="12" x14ac:dyDescent="0.25">
      <c r="A3" s="56" t="s">
        <v>9349</v>
      </c>
      <c r="B3" s="54"/>
      <c r="C3" s="68"/>
      <c r="D3" s="54"/>
      <c r="E3" s="54"/>
      <c r="F3" s="54"/>
      <c r="G3" s="57"/>
      <c r="H3" s="57"/>
      <c r="I3" s="54"/>
    </row>
    <row r="4" spans="1:9" ht="12" thickBot="1" x14ac:dyDescent="0.25">
      <c r="A4" s="246" t="s">
        <v>8609</v>
      </c>
      <c r="B4" s="246"/>
      <c r="C4" s="246"/>
    </row>
    <row r="5" spans="1:9" s="58" customFormat="1" ht="24.6" thickBot="1" x14ac:dyDescent="0.3">
      <c r="A5" s="62" t="s">
        <v>8498</v>
      </c>
      <c r="B5" s="63" t="s">
        <v>9350</v>
      </c>
      <c r="C5" s="70" t="s">
        <v>9351</v>
      </c>
      <c r="D5" s="63" t="s">
        <v>8512</v>
      </c>
      <c r="E5" s="64" t="s">
        <v>8513</v>
      </c>
      <c r="F5" s="64" t="s">
        <v>8514</v>
      </c>
      <c r="G5" s="65" t="s">
        <v>0</v>
      </c>
      <c r="H5" s="64" t="s">
        <v>1</v>
      </c>
      <c r="I5" s="204" t="s">
        <v>11981</v>
      </c>
    </row>
    <row r="6" spans="1:9" x14ac:dyDescent="0.2">
      <c r="A6" s="60" t="s">
        <v>8499</v>
      </c>
      <c r="B6" s="61" t="s">
        <v>4396</v>
      </c>
      <c r="C6" s="71" t="s">
        <v>8</v>
      </c>
      <c r="D6" s="61" t="s">
        <v>4398</v>
      </c>
      <c r="E6" s="61" t="s">
        <v>4397</v>
      </c>
      <c r="F6" s="61" t="s">
        <v>4399</v>
      </c>
      <c r="G6" s="17" t="s">
        <v>272</v>
      </c>
      <c r="H6" s="17" t="s">
        <v>813</v>
      </c>
      <c r="I6" s="67">
        <v>2500</v>
      </c>
    </row>
    <row r="7" spans="1:9" x14ac:dyDescent="0.2">
      <c r="A7" s="6" t="s">
        <v>8499</v>
      </c>
      <c r="B7" s="8" t="s">
        <v>2527</v>
      </c>
      <c r="C7" s="72" t="s">
        <v>8</v>
      </c>
      <c r="D7" s="8" t="s">
        <v>59</v>
      </c>
      <c r="E7" s="8" t="s">
        <v>58</v>
      </c>
      <c r="F7" s="8" t="s">
        <v>2528</v>
      </c>
      <c r="G7" s="17" t="s">
        <v>1367</v>
      </c>
      <c r="H7" s="17" t="s">
        <v>813</v>
      </c>
      <c r="I7" s="10">
        <v>4000</v>
      </c>
    </row>
    <row r="8" spans="1:9" ht="34.200000000000003" x14ac:dyDescent="0.2">
      <c r="A8" s="6" t="s">
        <v>8499</v>
      </c>
      <c r="B8" s="8" t="s">
        <v>2577</v>
      </c>
      <c r="C8" s="72" t="s">
        <v>8</v>
      </c>
      <c r="D8" s="8" t="s">
        <v>1385</v>
      </c>
      <c r="E8" s="66" t="s">
        <v>9352</v>
      </c>
      <c r="F8" s="8" t="s">
        <v>2578</v>
      </c>
      <c r="G8" s="17" t="s">
        <v>272</v>
      </c>
      <c r="H8" s="17" t="s">
        <v>813</v>
      </c>
      <c r="I8" s="10">
        <v>4000</v>
      </c>
    </row>
    <row r="9" spans="1:9" x14ac:dyDescent="0.2">
      <c r="A9" s="6" t="s">
        <v>8499</v>
      </c>
      <c r="B9" s="8" t="s">
        <v>2240</v>
      </c>
      <c r="C9" s="72" t="s">
        <v>8</v>
      </c>
      <c r="D9" s="8" t="s">
        <v>2242</v>
      </c>
      <c r="E9" s="8" t="s">
        <v>2241</v>
      </c>
      <c r="F9" s="8" t="s">
        <v>2244</v>
      </c>
      <c r="G9" s="17" t="s">
        <v>2243</v>
      </c>
      <c r="H9" s="17" t="s">
        <v>813</v>
      </c>
      <c r="I9" s="10">
        <v>7279</v>
      </c>
    </row>
    <row r="10" spans="1:9" x14ac:dyDescent="0.2">
      <c r="A10" s="6" t="s">
        <v>8499</v>
      </c>
      <c r="B10" s="8" t="s">
        <v>2286</v>
      </c>
      <c r="C10" s="72" t="s">
        <v>8</v>
      </c>
      <c r="D10" s="8" t="s">
        <v>2288</v>
      </c>
      <c r="E10" s="8" t="s">
        <v>2287</v>
      </c>
      <c r="F10" s="8" t="s">
        <v>2289</v>
      </c>
      <c r="G10" s="17" t="s">
        <v>4</v>
      </c>
      <c r="H10" s="17" t="s">
        <v>813</v>
      </c>
      <c r="I10" s="10">
        <v>10000</v>
      </c>
    </row>
    <row r="11" spans="1:9" x14ac:dyDescent="0.2">
      <c r="A11" s="6" t="s">
        <v>8499</v>
      </c>
      <c r="B11" s="8" t="s">
        <v>1364</v>
      </c>
      <c r="C11" s="72" t="s">
        <v>8</v>
      </c>
      <c r="D11" s="8" t="s">
        <v>1366</v>
      </c>
      <c r="E11" s="8" t="s">
        <v>1365</v>
      </c>
      <c r="F11" s="8" t="s">
        <v>1368</v>
      </c>
      <c r="G11" s="17" t="s">
        <v>1367</v>
      </c>
      <c r="H11" s="17" t="s">
        <v>813</v>
      </c>
      <c r="I11" s="10">
        <v>12079</v>
      </c>
    </row>
    <row r="12" spans="1:9" x14ac:dyDescent="0.2">
      <c r="A12" s="6" t="s">
        <v>8499</v>
      </c>
      <c r="B12" s="8" t="s">
        <v>4092</v>
      </c>
      <c r="C12" s="72" t="s">
        <v>8</v>
      </c>
      <c r="D12" s="8" t="s">
        <v>4094</v>
      </c>
      <c r="E12" s="8" t="s">
        <v>4093</v>
      </c>
      <c r="F12" s="8" t="s">
        <v>4095</v>
      </c>
      <c r="G12" s="17" t="s">
        <v>2243</v>
      </c>
      <c r="H12" s="17" t="s">
        <v>813</v>
      </c>
      <c r="I12" s="10">
        <v>13648</v>
      </c>
    </row>
    <row r="13" spans="1:9" x14ac:dyDescent="0.2">
      <c r="A13" s="6" t="s">
        <v>8499</v>
      </c>
      <c r="B13" s="8" t="s">
        <v>1770</v>
      </c>
      <c r="C13" s="72" t="s">
        <v>8</v>
      </c>
      <c r="D13" s="8" t="s">
        <v>1772</v>
      </c>
      <c r="E13" s="8" t="s">
        <v>1771</v>
      </c>
      <c r="F13" s="8" t="s">
        <v>1774</v>
      </c>
      <c r="G13" s="17" t="s">
        <v>1773</v>
      </c>
      <c r="H13" s="17" t="s">
        <v>813</v>
      </c>
      <c r="I13" s="10">
        <v>17900</v>
      </c>
    </row>
    <row r="14" spans="1:9" x14ac:dyDescent="0.2">
      <c r="A14" s="6" t="s">
        <v>8499</v>
      </c>
      <c r="B14" s="8" t="s">
        <v>1484</v>
      </c>
      <c r="C14" s="72" t="s">
        <v>8</v>
      </c>
      <c r="D14" s="8" t="s">
        <v>1486</v>
      </c>
      <c r="E14" s="8" t="s">
        <v>1485</v>
      </c>
      <c r="F14" s="8" t="s">
        <v>1487</v>
      </c>
      <c r="G14" s="17" t="s">
        <v>4</v>
      </c>
      <c r="H14" s="17" t="s">
        <v>813</v>
      </c>
      <c r="I14" s="10">
        <v>35000</v>
      </c>
    </row>
    <row r="15" spans="1:9" x14ac:dyDescent="0.2">
      <c r="A15" s="6" t="s">
        <v>8499</v>
      </c>
      <c r="B15" s="8" t="s">
        <v>7594</v>
      </c>
      <c r="C15" s="72" t="s">
        <v>8</v>
      </c>
      <c r="D15" s="8" t="s">
        <v>2486</v>
      </c>
      <c r="E15" s="8" t="s">
        <v>2485</v>
      </c>
      <c r="F15" s="8" t="s">
        <v>7595</v>
      </c>
      <c r="G15" s="17" t="s">
        <v>5</v>
      </c>
      <c r="H15" s="17" t="s">
        <v>813</v>
      </c>
      <c r="I15" s="10">
        <v>60000</v>
      </c>
    </row>
    <row r="16" spans="1:9" x14ac:dyDescent="0.2">
      <c r="A16" s="6" t="s">
        <v>8499</v>
      </c>
      <c r="B16" s="8" t="s">
        <v>3391</v>
      </c>
      <c r="C16" s="72" t="s">
        <v>2225</v>
      </c>
      <c r="D16" s="8"/>
      <c r="E16" s="8" t="s">
        <v>9281</v>
      </c>
      <c r="F16" s="8" t="s">
        <v>2227</v>
      </c>
      <c r="G16" s="17" t="s">
        <v>2226</v>
      </c>
      <c r="H16" s="17" t="s">
        <v>458</v>
      </c>
      <c r="I16" s="10">
        <v>5814.81</v>
      </c>
    </row>
    <row r="17" spans="1:10" x14ac:dyDescent="0.2">
      <c r="A17" s="6" t="s">
        <v>8499</v>
      </c>
      <c r="B17" s="8" t="s">
        <v>2654</v>
      </c>
      <c r="C17" s="72" t="s">
        <v>2225</v>
      </c>
      <c r="D17" s="8"/>
      <c r="E17" s="8" t="s">
        <v>9282</v>
      </c>
      <c r="F17" s="8" t="s">
        <v>2227</v>
      </c>
      <c r="G17" s="17" t="s">
        <v>2226</v>
      </c>
      <c r="H17" s="17" t="s">
        <v>458</v>
      </c>
      <c r="I17" s="10">
        <v>5814.81</v>
      </c>
    </row>
    <row r="18" spans="1:10" x14ac:dyDescent="0.2">
      <c r="A18" s="6" t="s">
        <v>8499</v>
      </c>
      <c r="B18" s="8" t="s">
        <v>7408</v>
      </c>
      <c r="C18" s="72" t="s">
        <v>2225</v>
      </c>
      <c r="D18" s="8"/>
      <c r="E18" s="8" t="s">
        <v>9283</v>
      </c>
      <c r="F18" s="8" t="s">
        <v>2227</v>
      </c>
      <c r="G18" s="17" t="s">
        <v>2226</v>
      </c>
      <c r="H18" s="17" t="s">
        <v>458</v>
      </c>
      <c r="I18" s="10">
        <v>5814.81</v>
      </c>
    </row>
    <row r="19" spans="1:10" x14ac:dyDescent="0.2">
      <c r="A19" s="6" t="s">
        <v>8499</v>
      </c>
      <c r="B19" s="8" t="s">
        <v>2653</v>
      </c>
      <c r="C19" s="72" t="s">
        <v>2225</v>
      </c>
      <c r="D19" s="8"/>
      <c r="E19" s="8" t="s">
        <v>9284</v>
      </c>
      <c r="F19" s="8" t="s">
        <v>2227</v>
      </c>
      <c r="G19" s="17" t="s">
        <v>2226</v>
      </c>
      <c r="H19" s="17" t="s">
        <v>458</v>
      </c>
      <c r="I19" s="10">
        <v>5814.81</v>
      </c>
    </row>
    <row r="20" spans="1:10" x14ac:dyDescent="0.2">
      <c r="A20" s="6" t="s">
        <v>8499</v>
      </c>
      <c r="B20" s="8" t="s">
        <v>6383</v>
      </c>
      <c r="C20" s="72" t="s">
        <v>2225</v>
      </c>
      <c r="D20" s="8"/>
      <c r="E20" s="8" t="s">
        <v>9285</v>
      </c>
      <c r="F20" s="8" t="s">
        <v>2227</v>
      </c>
      <c r="G20" s="17" t="s">
        <v>2226</v>
      </c>
      <c r="H20" s="17" t="s">
        <v>458</v>
      </c>
      <c r="I20" s="10">
        <v>5814.81</v>
      </c>
    </row>
    <row r="21" spans="1:10" x14ac:dyDescent="0.2">
      <c r="A21" s="6" t="s">
        <v>8499</v>
      </c>
      <c r="B21" s="8" t="s">
        <v>6385</v>
      </c>
      <c r="C21" s="72" t="s">
        <v>2225</v>
      </c>
      <c r="D21" s="8"/>
      <c r="E21" s="8" t="s">
        <v>9286</v>
      </c>
      <c r="F21" s="8" t="s">
        <v>2227</v>
      </c>
      <c r="G21" s="17" t="s">
        <v>2226</v>
      </c>
      <c r="H21" s="17" t="s">
        <v>458</v>
      </c>
      <c r="I21" s="10">
        <v>5814.81</v>
      </c>
    </row>
    <row r="22" spans="1:10" x14ac:dyDescent="0.2">
      <c r="A22" s="6" t="s">
        <v>8499</v>
      </c>
      <c r="B22" s="8" t="s">
        <v>6384</v>
      </c>
      <c r="C22" s="72" t="s">
        <v>2225</v>
      </c>
      <c r="D22" s="8"/>
      <c r="E22" s="8" t="s">
        <v>9287</v>
      </c>
      <c r="F22" s="8" t="s">
        <v>2227</v>
      </c>
      <c r="G22" s="17" t="s">
        <v>2226</v>
      </c>
      <c r="H22" s="17" t="s">
        <v>458</v>
      </c>
      <c r="I22" s="10">
        <v>5814.81</v>
      </c>
    </row>
    <row r="23" spans="1:10" x14ac:dyDescent="0.2">
      <c r="A23" s="6" t="s">
        <v>8499</v>
      </c>
      <c r="B23" s="8" t="s">
        <v>7690</v>
      </c>
      <c r="C23" s="72" t="s">
        <v>2225</v>
      </c>
      <c r="D23" s="8" t="s">
        <v>7692</v>
      </c>
      <c r="E23" s="8" t="s">
        <v>7691</v>
      </c>
      <c r="F23" s="8" t="s">
        <v>2227</v>
      </c>
      <c r="G23" s="17" t="s">
        <v>2226</v>
      </c>
      <c r="H23" s="17" t="s">
        <v>458</v>
      </c>
      <c r="I23" s="10">
        <v>5814.81</v>
      </c>
    </row>
    <row r="24" spans="1:10" x14ac:dyDescent="0.2">
      <c r="A24" s="6" t="s">
        <v>8499</v>
      </c>
      <c r="B24" s="8" t="s">
        <v>5458</v>
      </c>
      <c r="C24" s="72" t="s">
        <v>2225</v>
      </c>
      <c r="D24" s="8"/>
      <c r="E24" s="8" t="s">
        <v>5459</v>
      </c>
      <c r="F24" s="8" t="s">
        <v>2227</v>
      </c>
      <c r="G24" s="17" t="s">
        <v>2226</v>
      </c>
      <c r="H24" s="17" t="s">
        <v>458</v>
      </c>
      <c r="I24" s="10">
        <v>11629.62</v>
      </c>
      <c r="J24" s="13"/>
    </row>
    <row r="25" spans="1:10" x14ac:dyDescent="0.2">
      <c r="A25" s="6" t="s">
        <v>8499</v>
      </c>
      <c r="B25" s="8" t="s">
        <v>2224</v>
      </c>
      <c r="C25" s="72" t="s">
        <v>2225</v>
      </c>
      <c r="D25" s="8"/>
      <c r="E25" s="8" t="s">
        <v>9288</v>
      </c>
      <c r="F25" s="8" t="s">
        <v>2227</v>
      </c>
      <c r="G25" s="17" t="s">
        <v>2226</v>
      </c>
      <c r="H25" s="17" t="s">
        <v>458</v>
      </c>
      <c r="I25" s="10">
        <v>11629.62</v>
      </c>
    </row>
    <row r="26" spans="1:10" x14ac:dyDescent="0.2">
      <c r="A26" s="6" t="s">
        <v>8499</v>
      </c>
      <c r="B26" s="8" t="s">
        <v>5809</v>
      </c>
      <c r="C26" s="72" t="s">
        <v>2225</v>
      </c>
      <c r="D26" s="8"/>
      <c r="E26" s="8" t="s">
        <v>9289</v>
      </c>
      <c r="F26" s="8" t="s">
        <v>2227</v>
      </c>
      <c r="G26" s="17" t="s">
        <v>2226</v>
      </c>
      <c r="H26" s="17" t="s">
        <v>458</v>
      </c>
      <c r="I26" s="10">
        <v>11629.62</v>
      </c>
    </row>
    <row r="27" spans="1:10" x14ac:dyDescent="0.2">
      <c r="A27" s="6" t="s">
        <v>8499</v>
      </c>
      <c r="B27" s="8" t="s">
        <v>1585</v>
      </c>
      <c r="C27" s="72" t="s">
        <v>8</v>
      </c>
      <c r="D27" s="8" t="s">
        <v>1587</v>
      </c>
      <c r="E27" s="8" t="s">
        <v>1586</v>
      </c>
      <c r="F27" s="8" t="s">
        <v>1591</v>
      </c>
      <c r="G27" s="17" t="s">
        <v>1588</v>
      </c>
      <c r="H27" s="17" t="s">
        <v>458</v>
      </c>
      <c r="I27" s="10">
        <v>11882.41</v>
      </c>
    </row>
    <row r="28" spans="1:10" x14ac:dyDescent="0.2">
      <c r="A28" s="6" t="s">
        <v>8499</v>
      </c>
      <c r="B28" s="8" t="s">
        <v>6846</v>
      </c>
      <c r="C28" s="72" t="s">
        <v>1590</v>
      </c>
      <c r="D28" s="8" t="s">
        <v>6848</v>
      </c>
      <c r="E28" s="8" t="s">
        <v>6847</v>
      </c>
      <c r="F28" s="8" t="s">
        <v>1591</v>
      </c>
      <c r="G28" s="17" t="s">
        <v>1588</v>
      </c>
      <c r="H28" s="17" t="s">
        <v>458</v>
      </c>
      <c r="I28" s="10">
        <v>58507.57</v>
      </c>
    </row>
    <row r="29" spans="1:10" x14ac:dyDescent="0.2">
      <c r="A29" s="6" t="s">
        <v>8499</v>
      </c>
      <c r="B29" s="8" t="s">
        <v>7784</v>
      </c>
      <c r="C29" s="72" t="s">
        <v>1590</v>
      </c>
      <c r="D29" s="8" t="s">
        <v>7786</v>
      </c>
      <c r="E29" s="8" t="s">
        <v>7785</v>
      </c>
      <c r="F29" s="8" t="s">
        <v>1591</v>
      </c>
      <c r="G29" s="17" t="s">
        <v>1588</v>
      </c>
      <c r="H29" s="17" t="s">
        <v>458</v>
      </c>
      <c r="I29" s="10">
        <v>90869.74</v>
      </c>
    </row>
    <row r="30" spans="1:10" x14ac:dyDescent="0.2">
      <c r="A30" s="6" t="s">
        <v>8499</v>
      </c>
      <c r="B30" s="8" t="s">
        <v>1589</v>
      </c>
      <c r="C30" s="72" t="s">
        <v>1590</v>
      </c>
      <c r="D30" s="8" t="s">
        <v>1587</v>
      </c>
      <c r="E30" s="8" t="s">
        <v>1586</v>
      </c>
      <c r="F30" s="8" t="s">
        <v>1591</v>
      </c>
      <c r="G30" s="17" t="s">
        <v>1588</v>
      </c>
      <c r="H30" s="17" t="s">
        <v>458</v>
      </c>
      <c r="I30" s="10">
        <v>127134.97</v>
      </c>
    </row>
    <row r="31" spans="1:10" x14ac:dyDescent="0.2">
      <c r="A31" s="6" t="s">
        <v>8499</v>
      </c>
      <c r="B31" s="8" t="s">
        <v>4946</v>
      </c>
      <c r="C31" s="72" t="s">
        <v>1590</v>
      </c>
      <c r="D31" s="8" t="s">
        <v>4948</v>
      </c>
      <c r="E31" s="8" t="s">
        <v>4947</v>
      </c>
      <c r="F31" s="8" t="s">
        <v>1591</v>
      </c>
      <c r="G31" s="17" t="s">
        <v>1588</v>
      </c>
      <c r="H31" s="17" t="s">
        <v>458</v>
      </c>
      <c r="I31" s="10">
        <v>154507.07999999999</v>
      </c>
    </row>
    <row r="32" spans="1:10" x14ac:dyDescent="0.2">
      <c r="A32" s="6" t="s">
        <v>8499</v>
      </c>
      <c r="B32" s="8" t="s">
        <v>2768</v>
      </c>
      <c r="C32" s="72" t="s">
        <v>1590</v>
      </c>
      <c r="D32" s="8" t="s">
        <v>2770</v>
      </c>
      <c r="E32" s="8" t="s">
        <v>2769</v>
      </c>
      <c r="F32" s="8" t="s">
        <v>1591</v>
      </c>
      <c r="G32" s="17" t="s">
        <v>1588</v>
      </c>
      <c r="H32" s="17" t="s">
        <v>458</v>
      </c>
      <c r="I32" s="10">
        <v>182521.25</v>
      </c>
    </row>
    <row r="33" spans="1:9" x14ac:dyDescent="0.2">
      <c r="A33" s="6" t="s">
        <v>8499</v>
      </c>
      <c r="B33" s="8" t="s">
        <v>4839</v>
      </c>
      <c r="C33" s="72" t="s">
        <v>4842</v>
      </c>
      <c r="D33" s="8" t="s">
        <v>4841</v>
      </c>
      <c r="E33" s="8" t="s">
        <v>4840</v>
      </c>
      <c r="F33" s="8" t="s">
        <v>2827</v>
      </c>
      <c r="G33" s="17" t="s">
        <v>5</v>
      </c>
      <c r="H33" s="17" t="s">
        <v>1284</v>
      </c>
      <c r="I33" s="10">
        <v>217000</v>
      </c>
    </row>
    <row r="34" spans="1:9" x14ac:dyDescent="0.2">
      <c r="A34" s="6" t="s">
        <v>8499</v>
      </c>
      <c r="B34" s="8" t="s">
        <v>3068</v>
      </c>
      <c r="C34" s="72" t="s">
        <v>8</v>
      </c>
      <c r="D34" s="8" t="s">
        <v>3070</v>
      </c>
      <c r="E34" s="8" t="s">
        <v>3069</v>
      </c>
      <c r="F34" s="8" t="s">
        <v>3072</v>
      </c>
      <c r="G34" s="17" t="s">
        <v>3071</v>
      </c>
      <c r="H34" s="17" t="s">
        <v>813</v>
      </c>
      <c r="I34" s="10">
        <v>2000</v>
      </c>
    </row>
    <row r="35" spans="1:9" x14ac:dyDescent="0.2">
      <c r="A35" s="6" t="s">
        <v>9354</v>
      </c>
      <c r="B35" s="8" t="s">
        <v>2545</v>
      </c>
      <c r="C35" s="72" t="s">
        <v>8</v>
      </c>
      <c r="D35" s="8" t="s">
        <v>1347</v>
      </c>
      <c r="E35" s="8" t="s">
        <v>1346</v>
      </c>
      <c r="F35" s="8" t="s">
        <v>2546</v>
      </c>
      <c r="G35" s="17" t="s">
        <v>15</v>
      </c>
      <c r="H35" s="17" t="s">
        <v>813</v>
      </c>
      <c r="I35" s="10">
        <v>4500</v>
      </c>
    </row>
    <row r="36" spans="1:9" x14ac:dyDescent="0.2">
      <c r="A36" s="6" t="s">
        <v>9354</v>
      </c>
      <c r="B36" s="8" t="s">
        <v>812</v>
      </c>
      <c r="C36" s="72" t="s">
        <v>8</v>
      </c>
      <c r="D36" s="8" t="s">
        <v>810</v>
      </c>
      <c r="E36" s="8" t="s">
        <v>809</v>
      </c>
      <c r="F36" s="8" t="s">
        <v>814</v>
      </c>
      <c r="G36" s="17" t="s">
        <v>15</v>
      </c>
      <c r="H36" s="17" t="s">
        <v>813</v>
      </c>
      <c r="I36" s="10">
        <v>10000</v>
      </c>
    </row>
    <row r="37" spans="1:9" x14ac:dyDescent="0.2">
      <c r="A37" s="6" t="s">
        <v>9354</v>
      </c>
      <c r="B37" s="8" t="s">
        <v>2129</v>
      </c>
      <c r="C37" s="72" t="s">
        <v>2132</v>
      </c>
      <c r="D37" s="8" t="s">
        <v>2131</v>
      </c>
      <c r="E37" s="8" t="s">
        <v>2130</v>
      </c>
      <c r="F37" s="8" t="s">
        <v>2133</v>
      </c>
      <c r="G37" s="17" t="s">
        <v>102</v>
      </c>
      <c r="H37" s="17" t="s">
        <v>458</v>
      </c>
      <c r="I37" s="10">
        <v>-3066.41</v>
      </c>
    </row>
    <row r="38" spans="1:9" ht="34.200000000000003" x14ac:dyDescent="0.2">
      <c r="A38" s="59" t="s">
        <v>9345</v>
      </c>
      <c r="B38" s="8" t="s">
        <v>3629</v>
      </c>
      <c r="C38" s="72" t="s">
        <v>8</v>
      </c>
      <c r="D38" s="8" t="s">
        <v>3630</v>
      </c>
      <c r="E38" s="66" t="s">
        <v>9353</v>
      </c>
      <c r="F38" s="8" t="s">
        <v>9292</v>
      </c>
      <c r="G38" s="17" t="s">
        <v>1895</v>
      </c>
      <c r="H38" s="17" t="s">
        <v>813</v>
      </c>
      <c r="I38" s="10">
        <v>6000</v>
      </c>
    </row>
    <row r="39" spans="1:9" x14ac:dyDescent="0.2">
      <c r="A39" s="59" t="s">
        <v>9345</v>
      </c>
      <c r="B39" s="8" t="s">
        <v>1892</v>
      </c>
      <c r="C39" s="72" t="s">
        <v>8</v>
      </c>
      <c r="D39" s="8" t="s">
        <v>1894</v>
      </c>
      <c r="E39" s="8" t="s">
        <v>1893</v>
      </c>
      <c r="F39" s="8" t="s">
        <v>9293</v>
      </c>
      <c r="G39" s="17" t="s">
        <v>1895</v>
      </c>
      <c r="H39" s="17" t="s">
        <v>813</v>
      </c>
      <c r="I39" s="10">
        <v>12000</v>
      </c>
    </row>
    <row r="40" spans="1:9" x14ac:dyDescent="0.2">
      <c r="A40" s="59" t="s">
        <v>9345</v>
      </c>
      <c r="B40" s="8" t="s">
        <v>7087</v>
      </c>
      <c r="C40" s="72" t="s">
        <v>8</v>
      </c>
      <c r="D40" s="8" t="s">
        <v>7089</v>
      </c>
      <c r="E40" s="8" t="s">
        <v>7088</v>
      </c>
      <c r="F40" s="8" t="s">
        <v>9294</v>
      </c>
      <c r="G40" s="17" t="s">
        <v>1895</v>
      </c>
      <c r="H40" s="17" t="s">
        <v>813</v>
      </c>
      <c r="I40" s="10">
        <v>18000</v>
      </c>
    </row>
    <row r="41" spans="1:9" x14ac:dyDescent="0.2">
      <c r="A41" s="59" t="s">
        <v>9345</v>
      </c>
      <c r="B41" s="8" t="s">
        <v>2466</v>
      </c>
      <c r="C41" s="72" t="s">
        <v>7</v>
      </c>
      <c r="D41" s="8"/>
      <c r="E41" s="8" t="s">
        <v>9291</v>
      </c>
      <c r="F41" s="8" t="s">
        <v>9295</v>
      </c>
      <c r="G41" s="17" t="s">
        <v>1895</v>
      </c>
      <c r="H41" s="17" t="s">
        <v>458</v>
      </c>
      <c r="I41" s="10">
        <v>2520</v>
      </c>
    </row>
    <row r="42" spans="1:9" x14ac:dyDescent="0.2">
      <c r="A42" s="8" t="s">
        <v>8501</v>
      </c>
      <c r="B42" s="8" t="s">
        <v>1285</v>
      </c>
      <c r="C42" s="72" t="s">
        <v>1286</v>
      </c>
      <c r="D42" s="8"/>
      <c r="E42" s="8" t="s">
        <v>9290</v>
      </c>
      <c r="F42" s="8" t="s">
        <v>9296</v>
      </c>
      <c r="G42" s="17" t="s">
        <v>9</v>
      </c>
      <c r="H42" s="17" t="s">
        <v>458</v>
      </c>
      <c r="I42" s="10">
        <v>227.28</v>
      </c>
    </row>
    <row r="43" spans="1:9" ht="12" thickBot="1" x14ac:dyDescent="0.25">
      <c r="A43" s="6" t="s">
        <v>8510</v>
      </c>
      <c r="B43" s="8" t="s">
        <v>3469</v>
      </c>
      <c r="C43" s="72" t="s">
        <v>8</v>
      </c>
      <c r="D43" s="8" t="s">
        <v>3471</v>
      </c>
      <c r="E43" s="8" t="s">
        <v>3470</v>
      </c>
      <c r="F43" s="8" t="s">
        <v>9297</v>
      </c>
      <c r="G43" s="17" t="s">
        <v>3472</v>
      </c>
      <c r="H43" s="17" t="s">
        <v>813</v>
      </c>
      <c r="I43" s="10">
        <v>1500</v>
      </c>
    </row>
    <row r="44" spans="1:9" ht="12.6" thickBot="1" x14ac:dyDescent="0.3">
      <c r="F44" s="4" t="s">
        <v>11980</v>
      </c>
      <c r="I44" s="16">
        <f>SUM(I6:I43)</f>
        <v>1143917.23</v>
      </c>
    </row>
    <row r="49" spans="1:11" s="2" customFormat="1" x14ac:dyDescent="0.2">
      <c r="A49" s="247" t="s">
        <v>9300</v>
      </c>
      <c r="B49" s="247"/>
      <c r="C49" s="247"/>
      <c r="D49" s="247"/>
      <c r="E49" s="247"/>
      <c r="F49" s="1"/>
      <c r="G49" s="1"/>
    </row>
    <row r="50" spans="1:11" ht="12" thickBot="1" x14ac:dyDescent="0.25"/>
    <row r="51" spans="1:11" s="58" customFormat="1" ht="24.6" thickBot="1" x14ac:dyDescent="0.3">
      <c r="A51" s="62" t="s">
        <v>8498</v>
      </c>
      <c r="B51" s="63" t="s">
        <v>9350</v>
      </c>
      <c r="C51" s="63" t="s">
        <v>9351</v>
      </c>
      <c r="D51" s="63" t="s">
        <v>8512</v>
      </c>
      <c r="E51" s="64" t="s">
        <v>8513</v>
      </c>
      <c r="F51" s="64" t="s">
        <v>8514</v>
      </c>
      <c r="G51" s="65" t="s">
        <v>0</v>
      </c>
      <c r="H51" s="64" t="s">
        <v>1</v>
      </c>
      <c r="I51" s="204" t="s">
        <v>11981</v>
      </c>
    </row>
    <row r="52" spans="1:11" s="101" customFormat="1" x14ac:dyDescent="0.2">
      <c r="A52" s="100" t="s">
        <v>9444</v>
      </c>
      <c r="B52" s="210">
        <v>20140088</v>
      </c>
      <c r="C52" s="210">
        <v>65089029</v>
      </c>
      <c r="D52" s="210" t="s">
        <v>9445</v>
      </c>
      <c r="E52" s="100" t="s">
        <v>9446</v>
      </c>
      <c r="F52" s="100" t="s">
        <v>9447</v>
      </c>
      <c r="G52" s="211">
        <v>35000</v>
      </c>
      <c r="H52" s="211">
        <v>0</v>
      </c>
      <c r="I52" s="212">
        <v>35000</v>
      </c>
    </row>
    <row r="53" spans="1:11" s="101" customFormat="1" x14ac:dyDescent="0.2">
      <c r="A53" s="102" t="s">
        <v>9444</v>
      </c>
      <c r="B53" s="103">
        <v>20140089</v>
      </c>
      <c r="C53" s="103">
        <v>65089029</v>
      </c>
      <c r="D53" s="103" t="s">
        <v>9448</v>
      </c>
      <c r="E53" s="102" t="s">
        <v>9449</v>
      </c>
      <c r="F53" s="102" t="s">
        <v>9450</v>
      </c>
      <c r="G53" s="104">
        <v>37000</v>
      </c>
      <c r="H53" s="104">
        <v>0</v>
      </c>
      <c r="I53" s="105">
        <v>37000</v>
      </c>
    </row>
    <row r="54" spans="1:11" s="101" customFormat="1" x14ac:dyDescent="0.2">
      <c r="A54" s="102" t="s">
        <v>9444</v>
      </c>
      <c r="B54" s="103">
        <v>20140094</v>
      </c>
      <c r="C54" s="103">
        <v>65089029</v>
      </c>
      <c r="D54" s="103" t="s">
        <v>1038</v>
      </c>
      <c r="E54" s="102" t="s">
        <v>9451</v>
      </c>
      <c r="F54" s="102" t="s">
        <v>9452</v>
      </c>
      <c r="G54" s="104">
        <v>29500</v>
      </c>
      <c r="H54" s="104">
        <v>0</v>
      </c>
      <c r="I54" s="105">
        <v>29500</v>
      </c>
    </row>
    <row r="55" spans="1:11" s="101" customFormat="1" x14ac:dyDescent="0.2">
      <c r="A55" s="102" t="s">
        <v>9444</v>
      </c>
      <c r="B55" s="103">
        <v>20140110</v>
      </c>
      <c r="C55" s="103">
        <v>65089029</v>
      </c>
      <c r="D55" s="103" t="s">
        <v>9453</v>
      </c>
      <c r="E55" s="102" t="s">
        <v>9454</v>
      </c>
      <c r="F55" s="102" t="s">
        <v>9455</v>
      </c>
      <c r="G55" s="104">
        <v>10000</v>
      </c>
      <c r="H55" s="104">
        <v>0</v>
      </c>
      <c r="I55" s="105">
        <v>10000</v>
      </c>
    </row>
    <row r="56" spans="1:11" s="101" customFormat="1" x14ac:dyDescent="0.2">
      <c r="A56" s="102" t="s">
        <v>9444</v>
      </c>
      <c r="B56" s="103">
        <v>20140111</v>
      </c>
      <c r="C56" s="103">
        <v>65089029</v>
      </c>
      <c r="D56" s="103" t="s">
        <v>9453</v>
      </c>
      <c r="E56" s="102" t="s">
        <v>9454</v>
      </c>
      <c r="F56" s="102" t="s">
        <v>9456</v>
      </c>
      <c r="G56" s="104">
        <v>18000</v>
      </c>
      <c r="H56" s="104">
        <v>0</v>
      </c>
      <c r="I56" s="105">
        <v>18000</v>
      </c>
    </row>
    <row r="57" spans="1:11" s="110" customFormat="1" x14ac:dyDescent="0.2">
      <c r="A57" s="106" t="s">
        <v>9457</v>
      </c>
      <c r="B57" s="107" t="s">
        <v>9458</v>
      </c>
      <c r="C57" s="107">
        <v>46499</v>
      </c>
      <c r="D57" s="107" t="s">
        <v>9459</v>
      </c>
      <c r="E57" s="106" t="s">
        <v>9460</v>
      </c>
      <c r="F57" s="102" t="s">
        <v>9461</v>
      </c>
      <c r="G57" s="108">
        <v>2000000</v>
      </c>
      <c r="H57" s="106"/>
      <c r="I57" s="109">
        <v>2000000</v>
      </c>
      <c r="K57" s="101"/>
    </row>
    <row r="58" spans="1:11" s="110" customFormat="1" ht="12" thickBot="1" x14ac:dyDescent="0.25">
      <c r="A58" s="106" t="s">
        <v>9457</v>
      </c>
      <c r="B58" s="107" t="s">
        <v>9458</v>
      </c>
      <c r="C58" s="107">
        <v>46499</v>
      </c>
      <c r="D58" s="107" t="s">
        <v>9462</v>
      </c>
      <c r="E58" s="106" t="s">
        <v>9463</v>
      </c>
      <c r="F58" s="169" t="s">
        <v>9464</v>
      </c>
      <c r="G58" s="205">
        <v>102168</v>
      </c>
      <c r="H58" s="206"/>
      <c r="I58" s="207">
        <v>102168</v>
      </c>
      <c r="K58" s="101"/>
    </row>
    <row r="59" spans="1:11" ht="12.6" thickBot="1" x14ac:dyDescent="0.3">
      <c r="B59" s="15"/>
      <c r="C59" s="111"/>
      <c r="D59" s="111"/>
      <c r="F59" s="4" t="s">
        <v>11980</v>
      </c>
      <c r="G59" s="208"/>
      <c r="H59" s="208"/>
      <c r="I59" s="209">
        <f>SUM(I52:I58)</f>
        <v>2231668</v>
      </c>
    </row>
    <row r="60" spans="1:11" x14ac:dyDescent="0.2">
      <c r="B60" s="15"/>
      <c r="C60" s="111"/>
      <c r="D60" s="111"/>
    </row>
  </sheetData>
  <sortState ref="A3:I62">
    <sortCondition ref="A2"/>
  </sortState>
  <mergeCells count="2">
    <mergeCell ref="A49:E49"/>
    <mergeCell ref="A4:C4"/>
  </mergeCells>
  <pageMargins left="0.27559055118110237" right="0.19685039370078741" top="0.74803149606299213" bottom="0.74803149606299213" header="0.31496062992125984" footer="0.31496062992125984"/>
  <pageSetup paperSize="9" scale="85" orientation="landscape" verticalDpi="0" r:id="rId1"/>
  <headerFooter>
    <oddHeader>&amp;L&amp;G&amp;ROficina central de Subvencions
Direcció de Serveis Generals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FB40"/>
  <sheetViews>
    <sheetView workbookViewId="0">
      <selection activeCell="D4" sqref="D4"/>
    </sheetView>
  </sheetViews>
  <sheetFormatPr defaultRowHeight="13.2" x14ac:dyDescent="0.25"/>
  <cols>
    <col min="1" max="1" width="31.44140625" customWidth="1"/>
    <col min="2" max="2" width="10.33203125" customWidth="1"/>
    <col min="3" max="3" width="9.6640625" customWidth="1"/>
    <col min="4" max="4" width="14.44140625" bestFit="1" customWidth="1"/>
    <col min="5" max="5" width="39.88671875" customWidth="1"/>
    <col min="6" max="6" width="51.33203125" customWidth="1"/>
    <col min="7" max="8" width="9.109375" hidden="1" customWidth="1"/>
    <col min="9" max="9" width="12.5546875" bestFit="1" customWidth="1"/>
  </cols>
  <sheetData>
    <row r="2" spans="1:16382" x14ac:dyDescent="0.25">
      <c r="A2" s="248" t="s">
        <v>11986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6382" x14ac:dyDescent="0.25">
      <c r="A3" s="250" t="s">
        <v>8609</v>
      </c>
      <c r="B3" s="250"/>
      <c r="C3" s="250"/>
    </row>
    <row r="4" spans="1:16382" s="214" customFormat="1" ht="13.8" thickBot="1" x14ac:dyDescent="0.3">
      <c r="A4" s="240"/>
      <c r="B4" s="240"/>
      <c r="C4" s="240"/>
    </row>
    <row r="5" spans="1:16382" ht="24" x14ac:dyDescent="0.25">
      <c r="A5" s="73" t="s">
        <v>8498</v>
      </c>
      <c r="B5" s="74" t="s">
        <v>9347</v>
      </c>
      <c r="C5" s="74" t="s">
        <v>9348</v>
      </c>
      <c r="D5" s="74" t="s">
        <v>8512</v>
      </c>
      <c r="E5" s="75" t="s">
        <v>8513</v>
      </c>
      <c r="F5" s="75" t="s">
        <v>8514</v>
      </c>
      <c r="G5" s="76"/>
      <c r="H5" s="75"/>
      <c r="I5" s="79" t="s">
        <v>11981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</row>
    <row r="6" spans="1:16382" s="12" customFormat="1" ht="11.4" x14ac:dyDescent="0.2">
      <c r="A6" s="6" t="s">
        <v>8499</v>
      </c>
      <c r="B6" s="8" t="s">
        <v>3586</v>
      </c>
      <c r="C6" s="7" t="s">
        <v>211</v>
      </c>
      <c r="D6" s="8" t="s">
        <v>3588</v>
      </c>
      <c r="E6" s="8" t="s">
        <v>3587</v>
      </c>
      <c r="F6" s="8" t="s">
        <v>3590</v>
      </c>
      <c r="G6" s="77" t="s">
        <v>3589</v>
      </c>
      <c r="H6" s="77" t="s">
        <v>458</v>
      </c>
      <c r="I6" s="10">
        <v>3140.4</v>
      </c>
    </row>
    <row r="7" spans="1:16382" s="12" customFormat="1" ht="11.4" x14ac:dyDescent="0.2">
      <c r="A7" s="6" t="s">
        <v>8499</v>
      </c>
      <c r="B7" s="8" t="s">
        <v>5678</v>
      </c>
      <c r="C7" s="7" t="s">
        <v>923</v>
      </c>
      <c r="D7" s="8" t="s">
        <v>5680</v>
      </c>
      <c r="E7" s="8" t="s">
        <v>5679</v>
      </c>
      <c r="F7" s="8" t="s">
        <v>5681</v>
      </c>
      <c r="G7" s="77" t="s">
        <v>4</v>
      </c>
      <c r="H7" s="77" t="s">
        <v>458</v>
      </c>
      <c r="I7" s="10">
        <v>7200</v>
      </c>
    </row>
    <row r="8" spans="1:16382" s="12" customFormat="1" ht="11.4" x14ac:dyDescent="0.2">
      <c r="A8" s="6" t="s">
        <v>9354</v>
      </c>
      <c r="B8" s="8" t="s">
        <v>918</v>
      </c>
      <c r="C8" s="7" t="s">
        <v>8</v>
      </c>
      <c r="D8" s="8" t="s">
        <v>920</v>
      </c>
      <c r="E8" s="8" t="s">
        <v>919</v>
      </c>
      <c r="F8" s="8" t="s">
        <v>922</v>
      </c>
      <c r="G8" s="77" t="s">
        <v>921</v>
      </c>
      <c r="H8" s="77" t="s">
        <v>458</v>
      </c>
      <c r="I8" s="10">
        <v>10000</v>
      </c>
    </row>
    <row r="9" spans="1:16382" s="12" customFormat="1" ht="13.5" customHeight="1" x14ac:dyDescent="0.2">
      <c r="A9" s="6" t="s">
        <v>9354</v>
      </c>
      <c r="B9" s="8" t="s">
        <v>8189</v>
      </c>
      <c r="C9" s="7" t="s">
        <v>3747</v>
      </c>
      <c r="D9" s="8" t="s">
        <v>8190</v>
      </c>
      <c r="E9" s="8" t="s">
        <v>9355</v>
      </c>
      <c r="F9" s="8" t="s">
        <v>8191</v>
      </c>
      <c r="G9" s="77" t="s">
        <v>70</v>
      </c>
      <c r="H9" s="77" t="s">
        <v>458</v>
      </c>
      <c r="I9" s="10">
        <v>1350.32</v>
      </c>
    </row>
    <row r="10" spans="1:16382" s="12" customFormat="1" ht="11.4" x14ac:dyDescent="0.2">
      <c r="A10" s="8" t="s">
        <v>8501</v>
      </c>
      <c r="B10" s="8" t="s">
        <v>4939</v>
      </c>
      <c r="C10" s="7" t="s">
        <v>457</v>
      </c>
      <c r="D10" s="8" t="s">
        <v>4941</v>
      </c>
      <c r="E10" s="8" t="s">
        <v>4940</v>
      </c>
      <c r="F10" s="8" t="s">
        <v>4942</v>
      </c>
      <c r="G10" s="77" t="s">
        <v>202</v>
      </c>
      <c r="H10" s="77" t="s">
        <v>458</v>
      </c>
      <c r="I10" s="10">
        <v>300</v>
      </c>
    </row>
    <row r="11" spans="1:16382" s="12" customFormat="1" ht="11.4" x14ac:dyDescent="0.2">
      <c r="A11" s="8" t="s">
        <v>8501</v>
      </c>
      <c r="B11" s="8" t="s">
        <v>5355</v>
      </c>
      <c r="C11" s="7" t="s">
        <v>457</v>
      </c>
      <c r="D11" s="8" t="s">
        <v>5357</v>
      </c>
      <c r="E11" s="8" t="s">
        <v>5356</v>
      </c>
      <c r="F11" s="8" t="s">
        <v>5358</v>
      </c>
      <c r="G11" s="77" t="s">
        <v>202</v>
      </c>
      <c r="H11" s="77" t="s">
        <v>458</v>
      </c>
      <c r="I11" s="10">
        <v>440</v>
      </c>
    </row>
    <row r="12" spans="1:16382" s="12" customFormat="1" ht="11.4" x14ac:dyDescent="0.2">
      <c r="A12" s="8" t="s">
        <v>8501</v>
      </c>
      <c r="B12" s="8" t="s">
        <v>1621</v>
      </c>
      <c r="C12" s="7" t="s">
        <v>457</v>
      </c>
      <c r="D12" s="8" t="s">
        <v>1623</v>
      </c>
      <c r="E12" s="8" t="s">
        <v>1622</v>
      </c>
      <c r="F12" s="8" t="s">
        <v>1624</v>
      </c>
      <c r="G12" s="77" t="s">
        <v>202</v>
      </c>
      <c r="H12" s="77" t="s">
        <v>458</v>
      </c>
      <c r="I12" s="10">
        <v>645</v>
      </c>
    </row>
    <row r="13" spans="1:16382" s="12" customFormat="1" ht="11.4" x14ac:dyDescent="0.2">
      <c r="A13" s="8" t="s">
        <v>8501</v>
      </c>
      <c r="B13" s="8" t="s">
        <v>4930</v>
      </c>
      <c r="C13" s="7" t="s">
        <v>4933</v>
      </c>
      <c r="D13" s="8" t="s">
        <v>4932</v>
      </c>
      <c r="E13" s="8" t="s">
        <v>4931</v>
      </c>
      <c r="F13" s="8" t="s">
        <v>4935</v>
      </c>
      <c r="G13" s="77" t="s">
        <v>4934</v>
      </c>
      <c r="H13" s="77" t="s">
        <v>17</v>
      </c>
      <c r="I13" s="10">
        <v>194400</v>
      </c>
    </row>
    <row r="14" spans="1:16382" s="12" customFormat="1" ht="11.4" x14ac:dyDescent="0.2">
      <c r="A14" s="6" t="s">
        <v>8510</v>
      </c>
      <c r="B14" s="8" t="s">
        <v>6151</v>
      </c>
      <c r="C14" s="7" t="s">
        <v>6154</v>
      </c>
      <c r="D14" s="8" t="s">
        <v>6153</v>
      </c>
      <c r="E14" s="8" t="s">
        <v>6152</v>
      </c>
      <c r="F14" s="8" t="s">
        <v>6155</v>
      </c>
      <c r="G14" s="77" t="s">
        <v>665</v>
      </c>
      <c r="H14" s="77" t="s">
        <v>17</v>
      </c>
      <c r="I14" s="10">
        <v>17726.75</v>
      </c>
    </row>
    <row r="15" spans="1:16382" s="12" customFormat="1" ht="12" thickBot="1" x14ac:dyDescent="0.25">
      <c r="A15" s="6" t="s">
        <v>8510</v>
      </c>
      <c r="B15" s="8" t="s">
        <v>6369</v>
      </c>
      <c r="C15" s="7" t="s">
        <v>923</v>
      </c>
      <c r="D15" s="8" t="s">
        <v>6371</v>
      </c>
      <c r="E15" s="8" t="s">
        <v>6370</v>
      </c>
      <c r="F15" s="8" t="s">
        <v>9298</v>
      </c>
      <c r="G15" s="77" t="s">
        <v>665</v>
      </c>
      <c r="H15" s="77" t="s">
        <v>17</v>
      </c>
      <c r="I15" s="10">
        <v>5628</v>
      </c>
    </row>
    <row r="16" spans="1:16382" ht="13.8" thickBot="1" x14ac:dyDescent="0.3">
      <c r="F16" s="4" t="s">
        <v>11980</v>
      </c>
      <c r="I16" s="78">
        <f>SUM(I6:I15)</f>
        <v>240830.47</v>
      </c>
    </row>
    <row r="17" spans="1:14" s="214" customFormat="1" x14ac:dyDescent="0.25">
      <c r="F17" s="238"/>
      <c r="I17" s="239"/>
    </row>
    <row r="18" spans="1:14" s="214" customFormat="1" x14ac:dyDescent="0.25">
      <c r="F18" s="238"/>
      <c r="I18" s="239"/>
    </row>
    <row r="19" spans="1:14" s="214" customFormat="1" x14ac:dyDescent="0.25">
      <c r="F19" s="238"/>
      <c r="I19" s="239"/>
    </row>
    <row r="22" spans="1:14" s="2" customFormat="1" ht="12" thickBot="1" x14ac:dyDescent="0.25">
      <c r="A22" s="247" t="s">
        <v>11985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</row>
    <row r="23" spans="1:14" s="184" customFormat="1" ht="24.6" thickBot="1" x14ac:dyDescent="0.3">
      <c r="A23" s="201" t="s">
        <v>8498</v>
      </c>
      <c r="B23" s="163" t="s">
        <v>9356</v>
      </c>
      <c r="C23" s="163" t="s">
        <v>9357</v>
      </c>
      <c r="D23" s="163" t="s">
        <v>8512</v>
      </c>
      <c r="E23" s="202" t="s">
        <v>8513</v>
      </c>
      <c r="F23" s="164" t="s">
        <v>8514</v>
      </c>
      <c r="G23" s="203"/>
      <c r="H23" s="203"/>
      <c r="I23" s="204" t="s">
        <v>11981</v>
      </c>
    </row>
    <row r="24" spans="1:14" x14ac:dyDescent="0.25">
      <c r="A24" s="198" t="s">
        <v>9465</v>
      </c>
      <c r="B24" s="198" t="s">
        <v>9466</v>
      </c>
      <c r="C24" s="199">
        <v>45207</v>
      </c>
      <c r="D24" s="198" t="s">
        <v>9467</v>
      </c>
      <c r="E24" s="198" t="s">
        <v>9468</v>
      </c>
      <c r="F24" s="198" t="s">
        <v>9469</v>
      </c>
      <c r="I24" s="200">
        <v>9180</v>
      </c>
    </row>
    <row r="25" spans="1:14" ht="22.8" x14ac:dyDescent="0.25">
      <c r="A25" s="82" t="s">
        <v>9465</v>
      </c>
      <c r="B25" s="82" t="s">
        <v>9470</v>
      </c>
      <c r="C25" s="83">
        <v>46708</v>
      </c>
      <c r="D25" s="82" t="s">
        <v>9471</v>
      </c>
      <c r="E25" s="82" t="s">
        <v>9472</v>
      </c>
      <c r="F25" s="82" t="s">
        <v>9473</v>
      </c>
      <c r="I25" s="114">
        <v>74104</v>
      </c>
    </row>
    <row r="26" spans="1:14" x14ac:dyDescent="0.25">
      <c r="A26" s="82" t="s">
        <v>9465</v>
      </c>
      <c r="B26" s="115" t="s">
        <v>9474</v>
      </c>
      <c r="C26" s="103">
        <v>45210</v>
      </c>
      <c r="D26" s="115" t="s">
        <v>9475</v>
      </c>
      <c r="E26" s="82" t="s">
        <v>9476</v>
      </c>
      <c r="F26" s="82" t="s">
        <v>9477</v>
      </c>
      <c r="I26" s="116">
        <v>182577.67</v>
      </c>
    </row>
    <row r="27" spans="1:14" x14ac:dyDescent="0.25">
      <c r="A27" s="82" t="s">
        <v>9465</v>
      </c>
      <c r="B27" s="115" t="s">
        <v>9478</v>
      </c>
      <c r="C27" s="103">
        <v>45209</v>
      </c>
      <c r="D27" s="115" t="s">
        <v>9479</v>
      </c>
      <c r="E27" s="82" t="s">
        <v>9480</v>
      </c>
      <c r="F27" s="82" t="s">
        <v>9481</v>
      </c>
      <c r="I27" s="116">
        <v>15000</v>
      </c>
    </row>
    <row r="28" spans="1:14" ht="22.8" x14ac:dyDescent="0.25">
      <c r="A28" s="82" t="s">
        <v>9465</v>
      </c>
      <c r="B28" s="115" t="s">
        <v>9482</v>
      </c>
      <c r="C28" s="103">
        <v>46707</v>
      </c>
      <c r="D28" s="115" t="s">
        <v>9483</v>
      </c>
      <c r="E28" s="82" t="s">
        <v>9484</v>
      </c>
      <c r="F28" s="82" t="s">
        <v>9485</v>
      </c>
      <c r="I28" s="116">
        <v>7870893</v>
      </c>
    </row>
    <row r="29" spans="1:14" ht="22.8" x14ac:dyDescent="0.25">
      <c r="A29" s="82" t="s">
        <v>9465</v>
      </c>
      <c r="B29" s="115" t="s">
        <v>9486</v>
      </c>
      <c r="C29" s="103">
        <v>46703</v>
      </c>
      <c r="D29" s="115" t="s">
        <v>9487</v>
      </c>
      <c r="E29" s="82" t="s">
        <v>9488</v>
      </c>
      <c r="F29" s="82" t="s">
        <v>9489</v>
      </c>
      <c r="I29" s="116">
        <v>2203608</v>
      </c>
    </row>
    <row r="30" spans="1:14" ht="22.8" x14ac:dyDescent="0.25">
      <c r="A30" s="82" t="s">
        <v>9465</v>
      </c>
      <c r="B30" s="115" t="s">
        <v>9490</v>
      </c>
      <c r="C30" s="103">
        <v>46704</v>
      </c>
      <c r="D30" s="115" t="s">
        <v>9491</v>
      </c>
      <c r="E30" s="82" t="s">
        <v>9492</v>
      </c>
      <c r="F30" s="82" t="s">
        <v>9493</v>
      </c>
      <c r="I30" s="116">
        <v>1795858</v>
      </c>
    </row>
    <row r="31" spans="1:14" ht="22.8" x14ac:dyDescent="0.25">
      <c r="A31" s="82" t="s">
        <v>9465</v>
      </c>
      <c r="B31" s="115" t="s">
        <v>9494</v>
      </c>
      <c r="C31" s="103">
        <v>46705</v>
      </c>
      <c r="D31" s="115" t="s">
        <v>9495</v>
      </c>
      <c r="E31" s="82" t="s">
        <v>9496</v>
      </c>
      <c r="F31" s="82" t="s">
        <v>9497</v>
      </c>
      <c r="I31" s="116">
        <v>4287812</v>
      </c>
    </row>
    <row r="32" spans="1:14" x14ac:dyDescent="0.25">
      <c r="A32" s="82" t="s">
        <v>9465</v>
      </c>
      <c r="B32" s="115" t="s">
        <v>9498</v>
      </c>
      <c r="C32" s="103">
        <v>46706</v>
      </c>
      <c r="D32" s="115" t="s">
        <v>9499</v>
      </c>
      <c r="E32" s="82" t="s">
        <v>9500</v>
      </c>
      <c r="F32" s="82" t="s">
        <v>9501</v>
      </c>
      <c r="I32" s="116">
        <v>12176659</v>
      </c>
    </row>
    <row r="33" spans="1:9" ht="22.8" x14ac:dyDescent="0.25">
      <c r="A33" s="82" t="s">
        <v>9465</v>
      </c>
      <c r="B33" s="115" t="s">
        <v>9502</v>
      </c>
      <c r="C33" s="103">
        <v>46709</v>
      </c>
      <c r="D33" s="115" t="s">
        <v>9503</v>
      </c>
      <c r="E33" s="82" t="s">
        <v>9504</v>
      </c>
      <c r="F33" s="82" t="s">
        <v>9505</v>
      </c>
      <c r="I33" s="116">
        <v>2004698</v>
      </c>
    </row>
    <row r="34" spans="1:9" x14ac:dyDescent="0.25">
      <c r="A34" s="82" t="s">
        <v>9465</v>
      </c>
      <c r="B34" s="115" t="s">
        <v>9506</v>
      </c>
      <c r="C34" s="103">
        <v>46701</v>
      </c>
      <c r="D34" s="115" t="s">
        <v>9507</v>
      </c>
      <c r="E34" s="82" t="s">
        <v>9508</v>
      </c>
      <c r="F34" s="82" t="s">
        <v>9509</v>
      </c>
      <c r="I34" s="116">
        <v>6160827</v>
      </c>
    </row>
    <row r="35" spans="1:9" x14ac:dyDescent="0.25">
      <c r="A35" s="82" t="s">
        <v>9465</v>
      </c>
      <c r="B35" s="115" t="s">
        <v>9510</v>
      </c>
      <c r="C35" s="103">
        <v>70000</v>
      </c>
      <c r="D35" s="115" t="s">
        <v>9499</v>
      </c>
      <c r="E35" s="82" t="s">
        <v>9500</v>
      </c>
      <c r="F35" s="82" t="s">
        <v>9511</v>
      </c>
      <c r="I35" s="116">
        <v>300000</v>
      </c>
    </row>
    <row r="36" spans="1:9" ht="22.8" x14ac:dyDescent="0.25">
      <c r="A36" s="82" t="s">
        <v>9465</v>
      </c>
      <c r="B36" s="115" t="s">
        <v>9512</v>
      </c>
      <c r="C36" s="103">
        <v>70000</v>
      </c>
      <c r="D36" s="115" t="s">
        <v>9495</v>
      </c>
      <c r="E36" s="82" t="s">
        <v>9496</v>
      </c>
      <c r="F36" s="82" t="s">
        <v>9513</v>
      </c>
      <c r="I36" s="116">
        <v>800000</v>
      </c>
    </row>
    <row r="37" spans="1:9" x14ac:dyDescent="0.25">
      <c r="A37" s="82" t="s">
        <v>9465</v>
      </c>
      <c r="B37" s="115" t="s">
        <v>9514</v>
      </c>
      <c r="C37" s="103">
        <v>75201</v>
      </c>
      <c r="D37" s="115" t="s">
        <v>9515</v>
      </c>
      <c r="E37" s="82" t="s">
        <v>9516</v>
      </c>
      <c r="F37" s="82" t="s">
        <v>9517</v>
      </c>
      <c r="I37" s="116">
        <v>915000</v>
      </c>
    </row>
    <row r="38" spans="1:9" ht="22.8" x14ac:dyDescent="0.25">
      <c r="A38" s="169" t="s">
        <v>9430</v>
      </c>
      <c r="B38" s="170">
        <v>9913</v>
      </c>
      <c r="C38" s="170">
        <v>48101</v>
      </c>
      <c r="D38" s="171" t="s">
        <v>9518</v>
      </c>
      <c r="E38" s="172" t="s">
        <v>9519</v>
      </c>
      <c r="F38" s="172" t="s">
        <v>9520</v>
      </c>
      <c r="I38" s="173">
        <v>28546.36</v>
      </c>
    </row>
    <row r="39" spans="1:9" s="2" customFormat="1" ht="12" customHeight="1" thickBot="1" x14ac:dyDescent="0.25">
      <c r="A39" s="6" t="s">
        <v>11963</v>
      </c>
      <c r="B39" s="174">
        <v>20140076</v>
      </c>
      <c r="C39" s="80">
        <v>48902</v>
      </c>
      <c r="D39" s="102" t="s">
        <v>11964</v>
      </c>
      <c r="E39" s="102" t="s">
        <v>11965</v>
      </c>
      <c r="F39" s="169" t="s">
        <v>11966</v>
      </c>
      <c r="G39" s="194"/>
      <c r="H39" s="195"/>
      <c r="I39" s="173">
        <v>1349.88</v>
      </c>
    </row>
    <row r="40" spans="1:9" ht="13.8" thickBot="1" x14ac:dyDescent="0.3">
      <c r="F40" s="4" t="s">
        <v>11980</v>
      </c>
      <c r="G40" s="196"/>
      <c r="H40" s="196"/>
      <c r="I40" s="197">
        <f>SUM(I24:I39)</f>
        <v>38826112.910000004</v>
      </c>
    </row>
  </sheetData>
  <mergeCells count="3">
    <mergeCell ref="A2:M2"/>
    <mergeCell ref="A22:N22"/>
    <mergeCell ref="A3:C3"/>
  </mergeCells>
  <pageMargins left="0.35433070866141736" right="0.19685039370078741" top="0.76" bottom="0.74803149606299213" header="0.36" footer="0.31496062992125984"/>
  <pageSetup paperSize="9" scale="85" orientation="landscape" verticalDpi="0" r:id="rId1"/>
  <headerFooter>
    <oddHeader>&amp;L&amp;G&amp;ROficina Central de Subvencions
Direcció de Serveis Generals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tabColor rgb="FFFF0000"/>
  </sheetPr>
  <dimension ref="A1:CG3778"/>
  <sheetViews>
    <sheetView tabSelected="1" workbookViewId="0">
      <selection activeCell="F3000" sqref="F3000"/>
    </sheetView>
  </sheetViews>
  <sheetFormatPr defaultColWidth="9.109375" defaultRowHeight="12" customHeight="1" x14ac:dyDescent="0.2"/>
  <cols>
    <col min="1" max="1" width="29.44140625" style="12" customWidth="1"/>
    <col min="2" max="2" width="12.6640625" style="2" customWidth="1"/>
    <col min="3" max="3" width="10.44140625" style="2" customWidth="1"/>
    <col min="4" max="4" width="11.109375" style="2" bestFit="1" customWidth="1"/>
    <col min="5" max="5" width="39.109375" style="2" customWidth="1"/>
    <col min="6" max="6" width="54.33203125" style="2" customWidth="1"/>
    <col min="7" max="8" width="0" style="11" hidden="1" customWidth="1"/>
    <col min="9" max="9" width="12.44140625" style="2" bestFit="1" customWidth="1"/>
    <col min="10" max="16384" width="9.109375" style="12"/>
  </cols>
  <sheetData>
    <row r="1" spans="1:9" ht="12" customHeight="1" x14ac:dyDescent="0.25">
      <c r="F1" s="14"/>
    </row>
    <row r="2" spans="1:9" ht="12" customHeight="1" x14ac:dyDescent="0.25">
      <c r="A2" s="12" t="s">
        <v>9302</v>
      </c>
      <c r="F2" s="14"/>
    </row>
    <row r="3" spans="1:9" ht="12" customHeight="1" thickBot="1" x14ac:dyDescent="0.3">
      <c r="A3" s="12" t="s">
        <v>9280</v>
      </c>
      <c r="F3" s="14"/>
    </row>
    <row r="4" spans="1:9" ht="24.6" thickBot="1" x14ac:dyDescent="0.25">
      <c r="A4" s="162" t="s">
        <v>8498</v>
      </c>
      <c r="B4" s="163" t="s">
        <v>9356</v>
      </c>
      <c r="C4" s="163" t="s">
        <v>9357</v>
      </c>
      <c r="D4" s="163" t="s">
        <v>8512</v>
      </c>
      <c r="E4" s="164" t="s">
        <v>8513</v>
      </c>
      <c r="F4" s="164" t="s">
        <v>8514</v>
      </c>
      <c r="G4" s="163" t="s">
        <v>0</v>
      </c>
      <c r="H4" s="164" t="s">
        <v>1</v>
      </c>
      <c r="I4" s="189" t="s">
        <v>11982</v>
      </c>
    </row>
    <row r="5" spans="1:9" ht="12" customHeight="1" x14ac:dyDescent="0.2">
      <c r="A5" s="157" t="s">
        <v>8499</v>
      </c>
      <c r="B5" s="158" t="s">
        <v>6707</v>
      </c>
      <c r="C5" s="159"/>
      <c r="D5" s="159" t="s">
        <v>2615</v>
      </c>
      <c r="E5" s="159" t="s">
        <v>2614</v>
      </c>
      <c r="F5" s="159" t="s">
        <v>6708</v>
      </c>
      <c r="G5" s="160" t="s">
        <v>4</v>
      </c>
      <c r="H5" s="160" t="s">
        <v>122</v>
      </c>
      <c r="I5" s="161">
        <v>14382.54</v>
      </c>
    </row>
    <row r="6" spans="1:9" ht="12" customHeight="1" x14ac:dyDescent="0.2">
      <c r="A6" s="117" t="s">
        <v>8499</v>
      </c>
      <c r="B6" s="81" t="s">
        <v>3873</v>
      </c>
      <c r="C6" s="113"/>
      <c r="D6" s="113" t="s">
        <v>3875</v>
      </c>
      <c r="E6" s="113" t="s">
        <v>3874</v>
      </c>
      <c r="F6" s="113" t="s">
        <v>3876</v>
      </c>
      <c r="G6" s="151" t="s">
        <v>4</v>
      </c>
      <c r="H6" s="151" t="s">
        <v>122</v>
      </c>
      <c r="I6" s="142">
        <v>28250</v>
      </c>
    </row>
    <row r="7" spans="1:9" ht="12" customHeight="1" x14ac:dyDescent="0.2">
      <c r="A7" s="117" t="s">
        <v>8499</v>
      </c>
      <c r="B7" s="81" t="s">
        <v>3857</v>
      </c>
      <c r="C7" s="81" t="s">
        <v>3</v>
      </c>
      <c r="D7" s="113" t="s">
        <v>1550</v>
      </c>
      <c r="E7" s="113" t="s">
        <v>1549</v>
      </c>
      <c r="F7" s="113" t="s">
        <v>3858</v>
      </c>
      <c r="G7" s="151" t="s">
        <v>4</v>
      </c>
      <c r="H7" s="151" t="s">
        <v>122</v>
      </c>
      <c r="I7" s="142">
        <v>28250</v>
      </c>
    </row>
    <row r="8" spans="1:9" ht="12" customHeight="1" x14ac:dyDescent="0.2">
      <c r="A8" s="117" t="s">
        <v>8499</v>
      </c>
      <c r="B8" s="81" t="s">
        <v>3877</v>
      </c>
      <c r="C8" s="81" t="s">
        <v>3</v>
      </c>
      <c r="D8" s="113" t="s">
        <v>3879</v>
      </c>
      <c r="E8" s="113" t="s">
        <v>3878</v>
      </c>
      <c r="F8" s="113" t="s">
        <v>3880</v>
      </c>
      <c r="G8" s="151" t="s">
        <v>4</v>
      </c>
      <c r="H8" s="151" t="s">
        <v>122</v>
      </c>
      <c r="I8" s="142">
        <v>29796.76</v>
      </c>
    </row>
    <row r="9" spans="1:9" ht="12" customHeight="1" x14ac:dyDescent="0.2">
      <c r="A9" s="117" t="s">
        <v>8499</v>
      </c>
      <c r="B9" s="81" t="s">
        <v>1372</v>
      </c>
      <c r="C9" s="81" t="s">
        <v>3</v>
      </c>
      <c r="D9" s="113" t="s">
        <v>1374</v>
      </c>
      <c r="E9" s="113" t="s">
        <v>1373</v>
      </c>
      <c r="F9" s="113" t="s">
        <v>1375</v>
      </c>
      <c r="G9" s="151" t="s">
        <v>4</v>
      </c>
      <c r="H9" s="151" t="s">
        <v>122</v>
      </c>
      <c r="I9" s="142">
        <v>30000</v>
      </c>
    </row>
    <row r="10" spans="1:9" ht="12" customHeight="1" x14ac:dyDescent="0.2">
      <c r="A10" s="117" t="s">
        <v>8499</v>
      </c>
      <c r="B10" s="81" t="s">
        <v>4740</v>
      </c>
      <c r="C10" s="81" t="s">
        <v>3</v>
      </c>
      <c r="D10" s="113" t="s">
        <v>4742</v>
      </c>
      <c r="E10" s="113" t="s">
        <v>4741</v>
      </c>
      <c r="F10" s="113" t="s">
        <v>4743</v>
      </c>
      <c r="G10" s="151" t="s">
        <v>4</v>
      </c>
      <c r="H10" s="151" t="s">
        <v>122</v>
      </c>
      <c r="I10" s="142">
        <v>39240</v>
      </c>
    </row>
    <row r="11" spans="1:9" ht="12" customHeight="1" x14ac:dyDescent="0.2">
      <c r="A11" s="117" t="s">
        <v>8499</v>
      </c>
      <c r="B11" s="81" t="s">
        <v>5805</v>
      </c>
      <c r="C11" s="81" t="s">
        <v>3</v>
      </c>
      <c r="D11" s="113" t="s">
        <v>5807</v>
      </c>
      <c r="E11" s="113" t="s">
        <v>5806</v>
      </c>
      <c r="F11" s="113" t="s">
        <v>5808</v>
      </c>
      <c r="G11" s="151" t="s">
        <v>4</v>
      </c>
      <c r="H11" s="151" t="s">
        <v>122</v>
      </c>
      <c r="I11" s="142">
        <v>39964</v>
      </c>
    </row>
    <row r="12" spans="1:9" ht="12" customHeight="1" x14ac:dyDescent="0.2">
      <c r="A12" s="117" t="s">
        <v>8499</v>
      </c>
      <c r="B12" s="81" t="s">
        <v>6791</v>
      </c>
      <c r="C12" s="81" t="s">
        <v>3</v>
      </c>
      <c r="D12" s="113" t="s">
        <v>3863</v>
      </c>
      <c r="E12" s="113" t="s">
        <v>3862</v>
      </c>
      <c r="F12" s="113" t="s">
        <v>6792</v>
      </c>
      <c r="G12" s="151" t="s">
        <v>4</v>
      </c>
      <c r="H12" s="151" t="s">
        <v>122</v>
      </c>
      <c r="I12" s="142">
        <v>40000</v>
      </c>
    </row>
    <row r="13" spans="1:9" ht="12" customHeight="1" x14ac:dyDescent="0.2">
      <c r="A13" s="117" t="s">
        <v>8499</v>
      </c>
      <c r="B13" s="81" t="s">
        <v>6642</v>
      </c>
      <c r="C13" s="81" t="s">
        <v>3</v>
      </c>
      <c r="D13" s="113" t="s">
        <v>6644</v>
      </c>
      <c r="E13" s="113" t="s">
        <v>6643</v>
      </c>
      <c r="F13" s="113" t="s">
        <v>6645</v>
      </c>
      <c r="G13" s="151" t="s">
        <v>4</v>
      </c>
      <c r="H13" s="151" t="s">
        <v>122</v>
      </c>
      <c r="I13" s="142">
        <v>40000</v>
      </c>
    </row>
    <row r="14" spans="1:9" ht="12" customHeight="1" x14ac:dyDescent="0.2">
      <c r="A14" s="117" t="s">
        <v>8499</v>
      </c>
      <c r="B14" s="81" t="s">
        <v>3108</v>
      </c>
      <c r="C14" s="81" t="s">
        <v>3</v>
      </c>
      <c r="D14" s="113" t="s">
        <v>1904</v>
      </c>
      <c r="E14" s="113" t="s">
        <v>1903</v>
      </c>
      <c r="F14" s="113" t="s">
        <v>3109</v>
      </c>
      <c r="G14" s="151" t="s">
        <v>4</v>
      </c>
      <c r="H14" s="151" t="s">
        <v>122</v>
      </c>
      <c r="I14" s="142">
        <v>40000</v>
      </c>
    </row>
    <row r="15" spans="1:9" ht="12" customHeight="1" x14ac:dyDescent="0.2">
      <c r="A15" s="117" t="s">
        <v>8499</v>
      </c>
      <c r="B15" s="81" t="s">
        <v>5761</v>
      </c>
      <c r="C15" s="81" t="s">
        <v>3</v>
      </c>
      <c r="D15" s="113" t="s">
        <v>201</v>
      </c>
      <c r="E15" s="113" t="s">
        <v>200</v>
      </c>
      <c r="F15" s="113" t="s">
        <v>5762</v>
      </c>
      <c r="G15" s="151" t="s">
        <v>4</v>
      </c>
      <c r="H15" s="151" t="s">
        <v>122</v>
      </c>
      <c r="I15" s="142">
        <v>60920</v>
      </c>
    </row>
    <row r="16" spans="1:9" ht="12" customHeight="1" x14ac:dyDescent="0.2">
      <c r="A16" s="117" t="s">
        <v>8499</v>
      </c>
      <c r="B16" s="81" t="s">
        <v>2533</v>
      </c>
      <c r="C16" s="81" t="s">
        <v>3</v>
      </c>
      <c r="D16" s="113" t="s">
        <v>2535</v>
      </c>
      <c r="E16" s="113" t="s">
        <v>2534</v>
      </c>
      <c r="F16" s="113" t="s">
        <v>2536</v>
      </c>
      <c r="G16" s="151" t="s">
        <v>4</v>
      </c>
      <c r="H16" s="151" t="s">
        <v>122</v>
      </c>
      <c r="I16" s="142">
        <v>72916</v>
      </c>
    </row>
    <row r="17" spans="1:9" ht="12" customHeight="1" x14ac:dyDescent="0.2">
      <c r="A17" s="117" t="s">
        <v>8499</v>
      </c>
      <c r="B17" s="81" t="s">
        <v>6700</v>
      </c>
      <c r="C17" s="81" t="s">
        <v>3</v>
      </c>
      <c r="D17" s="113" t="s">
        <v>6702</v>
      </c>
      <c r="E17" s="113" t="s">
        <v>6701</v>
      </c>
      <c r="F17" s="113" t="s">
        <v>6703</v>
      </c>
      <c r="G17" s="151" t="s">
        <v>4</v>
      </c>
      <c r="H17" s="151" t="s">
        <v>122</v>
      </c>
      <c r="I17" s="142">
        <v>79405</v>
      </c>
    </row>
    <row r="18" spans="1:9" ht="12" customHeight="1" x14ac:dyDescent="0.2">
      <c r="A18" s="117" t="s">
        <v>8499</v>
      </c>
      <c r="B18" s="81" t="s">
        <v>2553</v>
      </c>
      <c r="C18" s="81" t="s">
        <v>3</v>
      </c>
      <c r="D18" s="113" t="s">
        <v>2555</v>
      </c>
      <c r="E18" s="113" t="s">
        <v>2554</v>
      </c>
      <c r="F18" s="113" t="s">
        <v>2556</v>
      </c>
      <c r="G18" s="151" t="s">
        <v>4</v>
      </c>
      <c r="H18" s="151" t="s">
        <v>122</v>
      </c>
      <c r="I18" s="142">
        <v>79953</v>
      </c>
    </row>
    <row r="19" spans="1:9" ht="12" customHeight="1" x14ac:dyDescent="0.2">
      <c r="A19" s="117" t="s">
        <v>8499</v>
      </c>
      <c r="B19" s="81" t="s">
        <v>1120</v>
      </c>
      <c r="C19" s="81" t="s">
        <v>3</v>
      </c>
      <c r="D19" s="113" t="s">
        <v>1122</v>
      </c>
      <c r="E19" s="113" t="s">
        <v>1121</v>
      </c>
      <c r="F19" s="113" t="s">
        <v>1123</v>
      </c>
      <c r="G19" s="151" t="s">
        <v>4</v>
      </c>
      <c r="H19" s="151" t="s">
        <v>122</v>
      </c>
      <c r="I19" s="142">
        <v>80000</v>
      </c>
    </row>
    <row r="20" spans="1:9" ht="12" customHeight="1" x14ac:dyDescent="0.2">
      <c r="A20" s="117" t="s">
        <v>8499</v>
      </c>
      <c r="B20" s="81" t="s">
        <v>4060</v>
      </c>
      <c r="C20" s="81" t="s">
        <v>3</v>
      </c>
      <c r="D20" s="113" t="s">
        <v>4062</v>
      </c>
      <c r="E20" s="113" t="s">
        <v>4061</v>
      </c>
      <c r="F20" s="113" t="s">
        <v>4063</v>
      </c>
      <c r="G20" s="151" t="s">
        <v>4</v>
      </c>
      <c r="H20" s="151" t="s">
        <v>122</v>
      </c>
      <c r="I20" s="142">
        <v>80000</v>
      </c>
    </row>
    <row r="21" spans="1:9" ht="12" customHeight="1" x14ac:dyDescent="0.2">
      <c r="A21" s="117" t="s">
        <v>8499</v>
      </c>
      <c r="B21" s="81" t="s">
        <v>119</v>
      </c>
      <c r="C21" s="81" t="s">
        <v>3</v>
      </c>
      <c r="D21" s="113" t="s">
        <v>121</v>
      </c>
      <c r="E21" s="113" t="s">
        <v>120</v>
      </c>
      <c r="F21" s="113" t="s">
        <v>123</v>
      </c>
      <c r="G21" s="151" t="s">
        <v>4</v>
      </c>
      <c r="H21" s="151" t="s">
        <v>122</v>
      </c>
      <c r="I21" s="142">
        <v>80000</v>
      </c>
    </row>
    <row r="22" spans="1:9" ht="12" customHeight="1" x14ac:dyDescent="0.2">
      <c r="A22" s="117" t="s">
        <v>8499</v>
      </c>
      <c r="B22" s="81" t="s">
        <v>7704</v>
      </c>
      <c r="C22" s="81" t="s">
        <v>3</v>
      </c>
      <c r="D22" s="113" t="s">
        <v>5807</v>
      </c>
      <c r="E22" s="113" t="s">
        <v>5806</v>
      </c>
      <c r="F22" s="113" t="s">
        <v>7705</v>
      </c>
      <c r="G22" s="151" t="s">
        <v>4</v>
      </c>
      <c r="H22" s="151" t="s">
        <v>122</v>
      </c>
      <c r="I22" s="142">
        <v>80000</v>
      </c>
    </row>
    <row r="23" spans="1:9" ht="12" customHeight="1" x14ac:dyDescent="0.2">
      <c r="A23" s="117" t="s">
        <v>8499</v>
      </c>
      <c r="B23" s="81" t="s">
        <v>6363</v>
      </c>
      <c r="C23" s="81" t="s">
        <v>3</v>
      </c>
      <c r="D23" s="113" t="s">
        <v>6365</v>
      </c>
      <c r="E23" s="113" t="s">
        <v>6364</v>
      </c>
      <c r="F23" s="113" t="s">
        <v>6366</v>
      </c>
      <c r="G23" s="151" t="s">
        <v>4</v>
      </c>
      <c r="H23" s="151" t="s">
        <v>122</v>
      </c>
      <c r="I23" s="142">
        <v>80000</v>
      </c>
    </row>
    <row r="24" spans="1:9" ht="12" customHeight="1" x14ac:dyDescent="0.2">
      <c r="A24" s="117" t="s">
        <v>8499</v>
      </c>
      <c r="B24" s="81" t="s">
        <v>1429</v>
      </c>
      <c r="C24" s="81" t="s">
        <v>3</v>
      </c>
      <c r="D24" s="113" t="s">
        <v>1431</v>
      </c>
      <c r="E24" s="113" t="s">
        <v>1430</v>
      </c>
      <c r="F24" s="113" t="s">
        <v>1432</v>
      </c>
      <c r="G24" s="151" t="s">
        <v>4</v>
      </c>
      <c r="H24" s="151" t="s">
        <v>122</v>
      </c>
      <c r="I24" s="142">
        <v>80000</v>
      </c>
    </row>
    <row r="25" spans="1:9" ht="12" customHeight="1" x14ac:dyDescent="0.2">
      <c r="A25" s="117" t="s">
        <v>8499</v>
      </c>
      <c r="B25" s="81" t="s">
        <v>6695</v>
      </c>
      <c r="C25" s="81" t="s">
        <v>3</v>
      </c>
      <c r="D25" s="113" t="s">
        <v>2606</v>
      </c>
      <c r="E25" s="113" t="s">
        <v>2605</v>
      </c>
      <c r="F25" s="113" t="s">
        <v>6697</v>
      </c>
      <c r="G25" s="151" t="s">
        <v>21</v>
      </c>
      <c r="H25" s="151" t="s">
        <v>6696</v>
      </c>
      <c r="I25" s="142">
        <v>6000</v>
      </c>
    </row>
    <row r="26" spans="1:9" ht="12" customHeight="1" x14ac:dyDescent="0.2">
      <c r="A26" s="117" t="s">
        <v>8499</v>
      </c>
      <c r="B26" s="81" t="s">
        <v>7505</v>
      </c>
      <c r="C26" s="81" t="s">
        <v>3603</v>
      </c>
      <c r="D26" s="113" t="s">
        <v>4654</v>
      </c>
      <c r="E26" s="113" t="s">
        <v>4653</v>
      </c>
      <c r="F26" s="113" t="s">
        <v>7506</v>
      </c>
      <c r="G26" s="151" t="s">
        <v>21</v>
      </c>
      <c r="H26" s="151" t="s">
        <v>6696</v>
      </c>
      <c r="I26" s="142">
        <v>9000</v>
      </c>
    </row>
    <row r="27" spans="1:9" ht="12" customHeight="1" x14ac:dyDescent="0.2">
      <c r="A27" s="117" t="s">
        <v>8499</v>
      </c>
      <c r="B27" s="81" t="s">
        <v>5595</v>
      </c>
      <c r="C27" s="81" t="s">
        <v>3</v>
      </c>
      <c r="D27" s="113"/>
      <c r="E27" s="113" t="s">
        <v>8612</v>
      </c>
      <c r="F27" s="113" t="s">
        <v>5596</v>
      </c>
      <c r="G27" s="151" t="s">
        <v>381</v>
      </c>
      <c r="H27" s="151" t="s">
        <v>22</v>
      </c>
      <c r="I27" s="142">
        <v>120</v>
      </c>
    </row>
    <row r="28" spans="1:9" ht="12" customHeight="1" x14ac:dyDescent="0.2">
      <c r="A28" s="117" t="s">
        <v>8499</v>
      </c>
      <c r="B28" s="81" t="s">
        <v>3979</v>
      </c>
      <c r="C28" s="81" t="s">
        <v>8</v>
      </c>
      <c r="D28" s="113" t="s">
        <v>3981</v>
      </c>
      <c r="E28" s="113" t="s">
        <v>3980</v>
      </c>
      <c r="F28" s="113" t="s">
        <v>3982</v>
      </c>
      <c r="G28" s="151" t="s">
        <v>21</v>
      </c>
      <c r="H28" s="151" t="s">
        <v>22</v>
      </c>
      <c r="I28" s="142">
        <v>200</v>
      </c>
    </row>
    <row r="29" spans="1:9" ht="12" customHeight="1" x14ac:dyDescent="0.2">
      <c r="A29" s="117" t="s">
        <v>8499</v>
      </c>
      <c r="B29" s="81" t="s">
        <v>253</v>
      </c>
      <c r="C29" s="81" t="s">
        <v>8</v>
      </c>
      <c r="D29" s="113" t="s">
        <v>255</v>
      </c>
      <c r="E29" s="113" t="s">
        <v>254</v>
      </c>
      <c r="F29" s="113" t="s">
        <v>256</v>
      </c>
      <c r="G29" s="151" t="s">
        <v>21</v>
      </c>
      <c r="H29" s="151" t="s">
        <v>22</v>
      </c>
      <c r="I29" s="142">
        <v>200</v>
      </c>
    </row>
    <row r="30" spans="1:9" ht="22.8" x14ac:dyDescent="0.2">
      <c r="A30" s="117" t="s">
        <v>8499</v>
      </c>
      <c r="B30" s="81" t="s">
        <v>2270</v>
      </c>
      <c r="C30" s="81" t="s">
        <v>3</v>
      </c>
      <c r="D30" s="113" t="s">
        <v>2272</v>
      </c>
      <c r="E30" s="113" t="s">
        <v>2271</v>
      </c>
      <c r="F30" s="113" t="s">
        <v>2273</v>
      </c>
      <c r="G30" s="151" t="s">
        <v>21</v>
      </c>
      <c r="H30" s="151" t="s">
        <v>22</v>
      </c>
      <c r="I30" s="142">
        <v>250</v>
      </c>
    </row>
    <row r="31" spans="1:9" ht="12" customHeight="1" x14ac:dyDescent="0.2">
      <c r="A31" s="117" t="s">
        <v>8499</v>
      </c>
      <c r="B31" s="81" t="s">
        <v>5860</v>
      </c>
      <c r="C31" s="81" t="s">
        <v>3</v>
      </c>
      <c r="D31" s="113" t="s">
        <v>365</v>
      </c>
      <c r="E31" s="113" t="s">
        <v>364</v>
      </c>
      <c r="F31" s="113" t="s">
        <v>5861</v>
      </c>
      <c r="G31" s="151" t="s">
        <v>21</v>
      </c>
      <c r="H31" s="151" t="s">
        <v>22</v>
      </c>
      <c r="I31" s="142">
        <v>300</v>
      </c>
    </row>
    <row r="32" spans="1:9" ht="12" customHeight="1" x14ac:dyDescent="0.2">
      <c r="A32" s="117" t="s">
        <v>8499</v>
      </c>
      <c r="B32" s="81" t="s">
        <v>1032</v>
      </c>
      <c r="C32" s="81" t="s">
        <v>3</v>
      </c>
      <c r="D32" s="113" t="s">
        <v>1034</v>
      </c>
      <c r="E32" s="113" t="s">
        <v>1033</v>
      </c>
      <c r="F32" s="113" t="s">
        <v>1035</v>
      </c>
      <c r="G32" s="151" t="s">
        <v>21</v>
      </c>
      <c r="H32" s="151" t="s">
        <v>22</v>
      </c>
      <c r="I32" s="142">
        <v>350</v>
      </c>
    </row>
    <row r="33" spans="1:9" ht="12" customHeight="1" x14ac:dyDescent="0.2">
      <c r="A33" s="117" t="s">
        <v>8499</v>
      </c>
      <c r="B33" s="81" t="s">
        <v>7975</v>
      </c>
      <c r="C33" s="81" t="s">
        <v>8</v>
      </c>
      <c r="D33" s="113" t="s">
        <v>7977</v>
      </c>
      <c r="E33" s="113" t="s">
        <v>7976</v>
      </c>
      <c r="F33" s="113" t="s">
        <v>7978</v>
      </c>
      <c r="G33" s="151" t="s">
        <v>21</v>
      </c>
      <c r="H33" s="151" t="s">
        <v>22</v>
      </c>
      <c r="I33" s="142">
        <v>400</v>
      </c>
    </row>
    <row r="34" spans="1:9" ht="12" customHeight="1" x14ac:dyDescent="0.2">
      <c r="A34" s="117" t="s">
        <v>8499</v>
      </c>
      <c r="B34" s="81" t="s">
        <v>115</v>
      </c>
      <c r="C34" s="81" t="s">
        <v>8</v>
      </c>
      <c r="D34" s="113" t="s">
        <v>117</v>
      </c>
      <c r="E34" s="113" t="s">
        <v>116</v>
      </c>
      <c r="F34" s="113" t="s">
        <v>118</v>
      </c>
      <c r="G34" s="151" t="s">
        <v>21</v>
      </c>
      <c r="H34" s="151" t="s">
        <v>22</v>
      </c>
      <c r="I34" s="142">
        <v>400</v>
      </c>
    </row>
    <row r="35" spans="1:9" ht="12" customHeight="1" x14ac:dyDescent="0.2">
      <c r="A35" s="117" t="s">
        <v>8499</v>
      </c>
      <c r="B35" s="81" t="s">
        <v>6819</v>
      </c>
      <c r="C35" s="81" t="s">
        <v>8</v>
      </c>
      <c r="D35" s="113" t="s">
        <v>375</v>
      </c>
      <c r="E35" s="113" t="s">
        <v>374</v>
      </c>
      <c r="F35" s="113" t="s">
        <v>8635</v>
      </c>
      <c r="G35" s="151" t="s">
        <v>21</v>
      </c>
      <c r="H35" s="151" t="s">
        <v>22</v>
      </c>
      <c r="I35" s="142">
        <v>400</v>
      </c>
    </row>
    <row r="36" spans="1:9" ht="12" customHeight="1" x14ac:dyDescent="0.2">
      <c r="A36" s="117" t="s">
        <v>8499</v>
      </c>
      <c r="B36" s="81" t="s">
        <v>4878</v>
      </c>
      <c r="C36" s="81" t="s">
        <v>3</v>
      </c>
      <c r="D36" s="113" t="s">
        <v>1528</v>
      </c>
      <c r="E36" s="113" t="s">
        <v>1527</v>
      </c>
      <c r="F36" s="113" t="s">
        <v>8636</v>
      </c>
      <c r="G36" s="151" t="s">
        <v>21</v>
      </c>
      <c r="H36" s="151" t="s">
        <v>22</v>
      </c>
      <c r="I36" s="142">
        <v>400</v>
      </c>
    </row>
    <row r="37" spans="1:9" ht="12" customHeight="1" x14ac:dyDescent="0.2">
      <c r="A37" s="117" t="s">
        <v>8499</v>
      </c>
      <c r="B37" s="81" t="s">
        <v>3634</v>
      </c>
      <c r="C37" s="81" t="s">
        <v>3</v>
      </c>
      <c r="D37" s="113" t="s">
        <v>59</v>
      </c>
      <c r="E37" s="113" t="s">
        <v>58</v>
      </c>
      <c r="F37" s="113" t="s">
        <v>3635</v>
      </c>
      <c r="G37" s="151" t="s">
        <v>21</v>
      </c>
      <c r="H37" s="151" t="s">
        <v>22</v>
      </c>
      <c r="I37" s="142">
        <v>450</v>
      </c>
    </row>
    <row r="38" spans="1:9" ht="12" customHeight="1" x14ac:dyDescent="0.2">
      <c r="A38" s="117" t="s">
        <v>8499</v>
      </c>
      <c r="B38" s="81" t="s">
        <v>6027</v>
      </c>
      <c r="C38" s="81" t="s">
        <v>3</v>
      </c>
      <c r="D38" s="113" t="s">
        <v>6025</v>
      </c>
      <c r="E38" s="113" t="s">
        <v>6024</v>
      </c>
      <c r="F38" s="113" t="s">
        <v>6028</v>
      </c>
      <c r="G38" s="151" t="s">
        <v>21</v>
      </c>
      <c r="H38" s="151" t="s">
        <v>22</v>
      </c>
      <c r="I38" s="142">
        <v>450</v>
      </c>
    </row>
    <row r="39" spans="1:9" ht="12" customHeight="1" x14ac:dyDescent="0.2">
      <c r="A39" s="117" t="s">
        <v>8499</v>
      </c>
      <c r="B39" s="81" t="s">
        <v>5237</v>
      </c>
      <c r="C39" s="81" t="s">
        <v>3</v>
      </c>
      <c r="D39" s="113" t="s">
        <v>5239</v>
      </c>
      <c r="E39" s="113" t="s">
        <v>5238</v>
      </c>
      <c r="F39" s="113" t="s">
        <v>5240</v>
      </c>
      <c r="G39" s="151" t="s">
        <v>21</v>
      </c>
      <c r="H39" s="151" t="s">
        <v>22</v>
      </c>
      <c r="I39" s="142">
        <v>450</v>
      </c>
    </row>
    <row r="40" spans="1:9" ht="12" customHeight="1" x14ac:dyDescent="0.2">
      <c r="A40" s="117" t="s">
        <v>8499</v>
      </c>
      <c r="B40" s="81" t="s">
        <v>7733</v>
      </c>
      <c r="C40" s="81" t="s">
        <v>3</v>
      </c>
      <c r="D40" s="113" t="s">
        <v>1528</v>
      </c>
      <c r="E40" s="113" t="s">
        <v>1527</v>
      </c>
      <c r="F40" s="113" t="s">
        <v>8637</v>
      </c>
      <c r="G40" s="151" t="s">
        <v>21</v>
      </c>
      <c r="H40" s="151" t="s">
        <v>22</v>
      </c>
      <c r="I40" s="142">
        <v>450</v>
      </c>
    </row>
    <row r="41" spans="1:9" ht="12" customHeight="1" x14ac:dyDescent="0.2">
      <c r="A41" s="117" t="s">
        <v>8499</v>
      </c>
      <c r="B41" s="81" t="s">
        <v>7832</v>
      </c>
      <c r="C41" s="81" t="s">
        <v>3</v>
      </c>
      <c r="D41" s="113" t="s">
        <v>4986</v>
      </c>
      <c r="E41" s="113" t="s">
        <v>4985</v>
      </c>
      <c r="F41" s="113" t="s">
        <v>8638</v>
      </c>
      <c r="G41" s="151" t="s">
        <v>21</v>
      </c>
      <c r="H41" s="151" t="s">
        <v>22</v>
      </c>
      <c r="I41" s="142">
        <v>500</v>
      </c>
    </row>
    <row r="42" spans="1:9" ht="12" customHeight="1" x14ac:dyDescent="0.2">
      <c r="A42" s="117" t="s">
        <v>8499</v>
      </c>
      <c r="B42" s="81" t="s">
        <v>4995</v>
      </c>
      <c r="C42" s="81" t="s">
        <v>3</v>
      </c>
      <c r="D42" s="113" t="s">
        <v>3981</v>
      </c>
      <c r="E42" s="113" t="s">
        <v>3980</v>
      </c>
      <c r="F42" s="113" t="s">
        <v>4996</v>
      </c>
      <c r="G42" s="151" t="s">
        <v>21</v>
      </c>
      <c r="H42" s="151" t="s">
        <v>22</v>
      </c>
      <c r="I42" s="142">
        <v>500</v>
      </c>
    </row>
    <row r="43" spans="1:9" ht="12" customHeight="1" x14ac:dyDescent="0.2">
      <c r="A43" s="117" t="s">
        <v>8499</v>
      </c>
      <c r="B43" s="81" t="s">
        <v>6913</v>
      </c>
      <c r="C43" s="81" t="s">
        <v>3</v>
      </c>
      <c r="D43" s="113" t="s">
        <v>3981</v>
      </c>
      <c r="E43" s="113" t="s">
        <v>3980</v>
      </c>
      <c r="F43" s="113" t="s">
        <v>6914</v>
      </c>
      <c r="G43" s="151" t="s">
        <v>21</v>
      </c>
      <c r="H43" s="151" t="s">
        <v>22</v>
      </c>
      <c r="I43" s="142">
        <v>500</v>
      </c>
    </row>
    <row r="44" spans="1:9" ht="12" customHeight="1" x14ac:dyDescent="0.2">
      <c r="A44" s="117" t="s">
        <v>8499</v>
      </c>
      <c r="B44" s="81" t="s">
        <v>5937</v>
      </c>
      <c r="C44" s="81" t="s">
        <v>3</v>
      </c>
      <c r="D44" s="113" t="s">
        <v>468</v>
      </c>
      <c r="E44" s="113" t="s">
        <v>467</v>
      </c>
      <c r="F44" s="113" t="s">
        <v>5938</v>
      </c>
      <c r="G44" s="151" t="s">
        <v>21</v>
      </c>
      <c r="H44" s="151" t="s">
        <v>22</v>
      </c>
      <c r="I44" s="142">
        <v>500</v>
      </c>
    </row>
    <row r="45" spans="1:9" ht="12" customHeight="1" x14ac:dyDescent="0.2">
      <c r="A45" s="117" t="s">
        <v>8499</v>
      </c>
      <c r="B45" s="81" t="s">
        <v>2881</v>
      </c>
      <c r="C45" s="81" t="s">
        <v>3</v>
      </c>
      <c r="D45" s="113" t="s">
        <v>2883</v>
      </c>
      <c r="E45" s="113" t="s">
        <v>2882</v>
      </c>
      <c r="F45" s="113" t="s">
        <v>2884</v>
      </c>
      <c r="G45" s="151" t="s">
        <v>21</v>
      </c>
      <c r="H45" s="151" t="s">
        <v>22</v>
      </c>
      <c r="I45" s="142">
        <v>500</v>
      </c>
    </row>
    <row r="46" spans="1:9" ht="12" customHeight="1" x14ac:dyDescent="0.2">
      <c r="A46" s="117" t="s">
        <v>8499</v>
      </c>
      <c r="B46" s="81" t="s">
        <v>5850</v>
      </c>
      <c r="C46" s="81" t="s">
        <v>3</v>
      </c>
      <c r="D46" s="113" t="s">
        <v>347</v>
      </c>
      <c r="E46" s="113" t="s">
        <v>346</v>
      </c>
      <c r="F46" s="113" t="s">
        <v>8639</v>
      </c>
      <c r="G46" s="151" t="s">
        <v>21</v>
      </c>
      <c r="H46" s="151" t="s">
        <v>22</v>
      </c>
      <c r="I46" s="142">
        <v>500</v>
      </c>
    </row>
    <row r="47" spans="1:9" ht="12" customHeight="1" x14ac:dyDescent="0.2">
      <c r="A47" s="117" t="s">
        <v>8499</v>
      </c>
      <c r="B47" s="81" t="s">
        <v>7142</v>
      </c>
      <c r="C47" s="81" t="s">
        <v>3</v>
      </c>
      <c r="D47" s="113" t="s">
        <v>745</v>
      </c>
      <c r="E47" s="113" t="s">
        <v>744</v>
      </c>
      <c r="F47" s="113" t="s">
        <v>8640</v>
      </c>
      <c r="G47" s="151" t="s">
        <v>21</v>
      </c>
      <c r="H47" s="151" t="s">
        <v>22</v>
      </c>
      <c r="I47" s="142">
        <v>500</v>
      </c>
    </row>
    <row r="48" spans="1:9" ht="12" customHeight="1" x14ac:dyDescent="0.2">
      <c r="A48" s="117" t="s">
        <v>8499</v>
      </c>
      <c r="B48" s="81" t="s">
        <v>7166</v>
      </c>
      <c r="C48" s="81" t="s">
        <v>3</v>
      </c>
      <c r="D48" s="113" t="s">
        <v>1925</v>
      </c>
      <c r="E48" s="113" t="s">
        <v>1924</v>
      </c>
      <c r="F48" s="113" t="s">
        <v>7167</v>
      </c>
      <c r="G48" s="151" t="s">
        <v>21</v>
      </c>
      <c r="H48" s="151" t="s">
        <v>22</v>
      </c>
      <c r="I48" s="142">
        <v>500</v>
      </c>
    </row>
    <row r="49" spans="1:9" ht="12" customHeight="1" x14ac:dyDescent="0.2">
      <c r="A49" s="117" t="s">
        <v>8499</v>
      </c>
      <c r="B49" s="81" t="s">
        <v>4353</v>
      </c>
      <c r="C49" s="81" t="s">
        <v>8</v>
      </c>
      <c r="D49" s="113" t="s">
        <v>4355</v>
      </c>
      <c r="E49" s="113" t="s">
        <v>4354</v>
      </c>
      <c r="F49" s="113" t="s">
        <v>8641</v>
      </c>
      <c r="G49" s="151" t="s">
        <v>21</v>
      </c>
      <c r="H49" s="151" t="s">
        <v>22</v>
      </c>
      <c r="I49" s="142">
        <v>500</v>
      </c>
    </row>
    <row r="50" spans="1:9" ht="12" customHeight="1" x14ac:dyDescent="0.2">
      <c r="A50" s="117" t="s">
        <v>8499</v>
      </c>
      <c r="B50" s="81" t="s">
        <v>8001</v>
      </c>
      <c r="C50" s="81" t="s">
        <v>3</v>
      </c>
      <c r="D50" s="113" t="s">
        <v>4142</v>
      </c>
      <c r="E50" s="113" t="s">
        <v>4141</v>
      </c>
      <c r="F50" s="113" t="s">
        <v>4143</v>
      </c>
      <c r="G50" s="151" t="s">
        <v>21</v>
      </c>
      <c r="H50" s="151" t="s">
        <v>22</v>
      </c>
      <c r="I50" s="142">
        <v>550</v>
      </c>
    </row>
    <row r="51" spans="1:9" ht="12" customHeight="1" x14ac:dyDescent="0.2">
      <c r="A51" s="117" t="s">
        <v>8499</v>
      </c>
      <c r="B51" s="81" t="s">
        <v>7392</v>
      </c>
      <c r="C51" s="81" t="s">
        <v>3</v>
      </c>
      <c r="D51" s="113" t="s">
        <v>3410</v>
      </c>
      <c r="E51" s="113" t="s">
        <v>3409</v>
      </c>
      <c r="F51" s="113" t="s">
        <v>7393</v>
      </c>
      <c r="G51" s="151" t="s">
        <v>21</v>
      </c>
      <c r="H51" s="151" t="s">
        <v>22</v>
      </c>
      <c r="I51" s="142">
        <v>550</v>
      </c>
    </row>
    <row r="52" spans="1:9" ht="12" customHeight="1" x14ac:dyDescent="0.2">
      <c r="A52" s="117" t="s">
        <v>8499</v>
      </c>
      <c r="B52" s="81" t="s">
        <v>2066</v>
      </c>
      <c r="C52" s="81" t="s">
        <v>8</v>
      </c>
      <c r="D52" s="113" t="s">
        <v>2068</v>
      </c>
      <c r="E52" s="113" t="s">
        <v>2067</v>
      </c>
      <c r="F52" s="113" t="s">
        <v>2069</v>
      </c>
      <c r="G52" s="151" t="s">
        <v>21</v>
      </c>
      <c r="H52" s="151" t="s">
        <v>22</v>
      </c>
      <c r="I52" s="142">
        <v>550</v>
      </c>
    </row>
    <row r="53" spans="1:9" ht="12" customHeight="1" x14ac:dyDescent="0.2">
      <c r="A53" s="117" t="s">
        <v>8499</v>
      </c>
      <c r="B53" s="81" t="s">
        <v>1603</v>
      </c>
      <c r="C53" s="81" t="s">
        <v>3</v>
      </c>
      <c r="D53" s="113" t="s">
        <v>1605</v>
      </c>
      <c r="E53" s="113" t="s">
        <v>1604</v>
      </c>
      <c r="F53" s="113" t="s">
        <v>1606</v>
      </c>
      <c r="G53" s="151" t="s">
        <v>21</v>
      </c>
      <c r="H53" s="151" t="s">
        <v>22</v>
      </c>
      <c r="I53" s="142">
        <v>600</v>
      </c>
    </row>
    <row r="54" spans="1:9" ht="12" customHeight="1" x14ac:dyDescent="0.2">
      <c r="A54" s="117" t="s">
        <v>8499</v>
      </c>
      <c r="B54" s="81" t="s">
        <v>3352</v>
      </c>
      <c r="C54" s="81" t="s">
        <v>3</v>
      </c>
      <c r="D54" s="113" t="s">
        <v>3354</v>
      </c>
      <c r="E54" s="113" t="s">
        <v>3353</v>
      </c>
      <c r="F54" s="113" t="s">
        <v>3355</v>
      </c>
      <c r="G54" s="151" t="s">
        <v>21</v>
      </c>
      <c r="H54" s="151" t="s">
        <v>22</v>
      </c>
      <c r="I54" s="142">
        <v>600</v>
      </c>
    </row>
    <row r="55" spans="1:9" ht="12" customHeight="1" x14ac:dyDescent="0.2">
      <c r="A55" s="117" t="s">
        <v>8499</v>
      </c>
      <c r="B55" s="81" t="s">
        <v>698</v>
      </c>
      <c r="C55" s="81" t="s">
        <v>3</v>
      </c>
      <c r="D55" s="113" t="s">
        <v>700</v>
      </c>
      <c r="E55" s="113" t="s">
        <v>699</v>
      </c>
      <c r="F55" s="113" t="s">
        <v>701</v>
      </c>
      <c r="G55" s="151" t="s">
        <v>21</v>
      </c>
      <c r="H55" s="151" t="s">
        <v>22</v>
      </c>
      <c r="I55" s="142">
        <v>600</v>
      </c>
    </row>
    <row r="56" spans="1:9" ht="12" customHeight="1" x14ac:dyDescent="0.2">
      <c r="A56" s="117" t="s">
        <v>8499</v>
      </c>
      <c r="B56" s="81" t="s">
        <v>6121</v>
      </c>
      <c r="C56" s="81" t="s">
        <v>8</v>
      </c>
      <c r="D56" s="113" t="s">
        <v>700</v>
      </c>
      <c r="E56" s="113" t="s">
        <v>699</v>
      </c>
      <c r="F56" s="113" t="s">
        <v>6122</v>
      </c>
      <c r="G56" s="151" t="s">
        <v>21</v>
      </c>
      <c r="H56" s="151" t="s">
        <v>22</v>
      </c>
      <c r="I56" s="142">
        <v>600</v>
      </c>
    </row>
    <row r="57" spans="1:9" ht="12" customHeight="1" x14ac:dyDescent="0.2">
      <c r="A57" s="117" t="s">
        <v>8499</v>
      </c>
      <c r="B57" s="81" t="s">
        <v>995</v>
      </c>
      <c r="C57" s="81" t="s">
        <v>8</v>
      </c>
      <c r="D57" s="113" t="s">
        <v>997</v>
      </c>
      <c r="E57" s="113" t="s">
        <v>996</v>
      </c>
      <c r="F57" s="113" t="s">
        <v>998</v>
      </c>
      <c r="G57" s="151" t="s">
        <v>381</v>
      </c>
      <c r="H57" s="151" t="s">
        <v>22</v>
      </c>
      <c r="I57" s="142">
        <v>600</v>
      </c>
    </row>
    <row r="58" spans="1:9" ht="12" customHeight="1" x14ac:dyDescent="0.2">
      <c r="A58" s="117" t="s">
        <v>8499</v>
      </c>
      <c r="B58" s="81" t="s">
        <v>954</v>
      </c>
      <c r="C58" s="81" t="s">
        <v>3</v>
      </c>
      <c r="D58" s="113" t="s">
        <v>956</v>
      </c>
      <c r="E58" s="113" t="s">
        <v>955</v>
      </c>
      <c r="F58" s="113" t="s">
        <v>957</v>
      </c>
      <c r="G58" s="151" t="s">
        <v>21</v>
      </c>
      <c r="H58" s="151" t="s">
        <v>22</v>
      </c>
      <c r="I58" s="142">
        <v>600</v>
      </c>
    </row>
    <row r="59" spans="1:9" ht="12" customHeight="1" x14ac:dyDescent="0.2">
      <c r="A59" s="117" t="s">
        <v>8499</v>
      </c>
      <c r="B59" s="81" t="s">
        <v>7400</v>
      </c>
      <c r="C59" s="81" t="s">
        <v>3</v>
      </c>
      <c r="D59" s="113" t="s">
        <v>7402</v>
      </c>
      <c r="E59" s="113" t="s">
        <v>7401</v>
      </c>
      <c r="F59" s="113" t="s">
        <v>7403</v>
      </c>
      <c r="G59" s="151" t="s">
        <v>21</v>
      </c>
      <c r="H59" s="151" t="s">
        <v>22</v>
      </c>
      <c r="I59" s="142">
        <v>650</v>
      </c>
    </row>
    <row r="60" spans="1:9" ht="12" customHeight="1" x14ac:dyDescent="0.2">
      <c r="A60" s="117" t="s">
        <v>8499</v>
      </c>
      <c r="B60" s="81" t="s">
        <v>6906</v>
      </c>
      <c r="C60" s="81" t="s">
        <v>8</v>
      </c>
      <c r="D60" s="113" t="s">
        <v>3974</v>
      </c>
      <c r="E60" s="113" t="s">
        <v>3973</v>
      </c>
      <c r="F60" s="113" t="s">
        <v>6907</v>
      </c>
      <c r="G60" s="151" t="s">
        <v>21</v>
      </c>
      <c r="H60" s="151" t="s">
        <v>22</v>
      </c>
      <c r="I60" s="142">
        <v>700</v>
      </c>
    </row>
    <row r="61" spans="1:9" ht="12" customHeight="1" x14ac:dyDescent="0.2">
      <c r="A61" s="117" t="s">
        <v>8499</v>
      </c>
      <c r="B61" s="81" t="s">
        <v>4268</v>
      </c>
      <c r="C61" s="81" t="s">
        <v>3</v>
      </c>
      <c r="D61" s="113" t="s">
        <v>4270</v>
      </c>
      <c r="E61" s="113" t="s">
        <v>4269</v>
      </c>
      <c r="F61" s="113" t="s">
        <v>4271</v>
      </c>
      <c r="G61" s="151" t="s">
        <v>21</v>
      </c>
      <c r="H61" s="151" t="s">
        <v>22</v>
      </c>
      <c r="I61" s="142">
        <v>700</v>
      </c>
    </row>
    <row r="62" spans="1:9" ht="12" customHeight="1" x14ac:dyDescent="0.2">
      <c r="A62" s="117" t="s">
        <v>8499</v>
      </c>
      <c r="B62" s="81" t="s">
        <v>6429</v>
      </c>
      <c r="C62" s="81" t="s">
        <v>3</v>
      </c>
      <c r="D62" s="113" t="s">
        <v>6431</v>
      </c>
      <c r="E62" s="113" t="s">
        <v>6430</v>
      </c>
      <c r="F62" s="113" t="s">
        <v>6432</v>
      </c>
      <c r="G62" s="151" t="s">
        <v>381</v>
      </c>
      <c r="H62" s="151" t="s">
        <v>22</v>
      </c>
      <c r="I62" s="142">
        <v>700</v>
      </c>
    </row>
    <row r="63" spans="1:9" ht="12" customHeight="1" x14ac:dyDescent="0.2">
      <c r="A63" s="117" t="s">
        <v>8499</v>
      </c>
      <c r="B63" s="81" t="s">
        <v>8288</v>
      </c>
      <c r="C63" s="81" t="s">
        <v>3</v>
      </c>
      <c r="D63" s="113" t="s">
        <v>2156</v>
      </c>
      <c r="E63" s="113" t="s">
        <v>2155</v>
      </c>
      <c r="F63" s="113" t="s">
        <v>8289</v>
      </c>
      <c r="G63" s="151" t="s">
        <v>21</v>
      </c>
      <c r="H63" s="151" t="s">
        <v>22</v>
      </c>
      <c r="I63" s="142">
        <v>750</v>
      </c>
    </row>
    <row r="64" spans="1:9" ht="12" customHeight="1" x14ac:dyDescent="0.2">
      <c r="A64" s="117" t="s">
        <v>8499</v>
      </c>
      <c r="B64" s="81" t="s">
        <v>371</v>
      </c>
      <c r="C64" s="81" t="s">
        <v>3</v>
      </c>
      <c r="D64" s="113" t="s">
        <v>369</v>
      </c>
      <c r="E64" s="113" t="s">
        <v>368</v>
      </c>
      <c r="F64" s="113" t="s">
        <v>372</v>
      </c>
      <c r="G64" s="151" t="s">
        <v>21</v>
      </c>
      <c r="H64" s="151" t="s">
        <v>22</v>
      </c>
      <c r="I64" s="142">
        <v>750</v>
      </c>
    </row>
    <row r="65" spans="1:9" ht="12" customHeight="1" x14ac:dyDescent="0.2">
      <c r="A65" s="117" t="s">
        <v>8499</v>
      </c>
      <c r="B65" s="81" t="s">
        <v>6159</v>
      </c>
      <c r="C65" s="81" t="s">
        <v>3</v>
      </c>
      <c r="D65" s="113" t="s">
        <v>1904</v>
      </c>
      <c r="E65" s="113" t="s">
        <v>1903</v>
      </c>
      <c r="F65" s="113" t="s">
        <v>6160</v>
      </c>
      <c r="G65" s="151" t="s">
        <v>21</v>
      </c>
      <c r="H65" s="151" t="s">
        <v>22</v>
      </c>
      <c r="I65" s="142">
        <v>750</v>
      </c>
    </row>
    <row r="66" spans="1:9" ht="12" customHeight="1" x14ac:dyDescent="0.2">
      <c r="A66" s="117" t="s">
        <v>8499</v>
      </c>
      <c r="B66" s="81" t="s">
        <v>167</v>
      </c>
      <c r="C66" s="81" t="s">
        <v>3</v>
      </c>
      <c r="D66" s="113" t="s">
        <v>166</v>
      </c>
      <c r="E66" s="113" t="s">
        <v>165</v>
      </c>
      <c r="F66" s="113" t="s">
        <v>8642</v>
      </c>
      <c r="G66" s="151" t="s">
        <v>21</v>
      </c>
      <c r="H66" s="151" t="s">
        <v>22</v>
      </c>
      <c r="I66" s="142">
        <v>750</v>
      </c>
    </row>
    <row r="67" spans="1:9" ht="12" customHeight="1" x14ac:dyDescent="0.2">
      <c r="A67" s="117" t="s">
        <v>8499</v>
      </c>
      <c r="B67" s="81" t="s">
        <v>866</v>
      </c>
      <c r="C67" s="81" t="s">
        <v>3</v>
      </c>
      <c r="D67" s="113" t="s">
        <v>868</v>
      </c>
      <c r="E67" s="113" t="s">
        <v>867</v>
      </c>
      <c r="F67" s="113" t="s">
        <v>8643</v>
      </c>
      <c r="G67" s="151" t="s">
        <v>21</v>
      </c>
      <c r="H67" s="151" t="s">
        <v>22</v>
      </c>
      <c r="I67" s="142">
        <v>750</v>
      </c>
    </row>
    <row r="68" spans="1:9" ht="12" customHeight="1" x14ac:dyDescent="0.2">
      <c r="A68" s="117" t="s">
        <v>8499</v>
      </c>
      <c r="B68" s="81" t="s">
        <v>3408</v>
      </c>
      <c r="C68" s="81" t="s">
        <v>3</v>
      </c>
      <c r="D68" s="113" t="s">
        <v>3410</v>
      </c>
      <c r="E68" s="113" t="s">
        <v>3409</v>
      </c>
      <c r="F68" s="113" t="s">
        <v>3411</v>
      </c>
      <c r="G68" s="151" t="s">
        <v>21</v>
      </c>
      <c r="H68" s="151" t="s">
        <v>22</v>
      </c>
      <c r="I68" s="142">
        <v>750</v>
      </c>
    </row>
    <row r="69" spans="1:9" ht="12" customHeight="1" x14ac:dyDescent="0.2">
      <c r="A69" s="117" t="s">
        <v>8499</v>
      </c>
      <c r="B69" s="81" t="s">
        <v>2252</v>
      </c>
      <c r="C69" s="81" t="s">
        <v>3</v>
      </c>
      <c r="D69" s="113" t="s">
        <v>2254</v>
      </c>
      <c r="E69" s="113" t="s">
        <v>2253</v>
      </c>
      <c r="F69" s="113" t="s">
        <v>2255</v>
      </c>
      <c r="G69" s="151" t="s">
        <v>21</v>
      </c>
      <c r="H69" s="151" t="s">
        <v>22</v>
      </c>
      <c r="I69" s="142">
        <v>750</v>
      </c>
    </row>
    <row r="70" spans="1:9" ht="12" customHeight="1" x14ac:dyDescent="0.2">
      <c r="A70" s="117" t="s">
        <v>8499</v>
      </c>
      <c r="B70" s="81" t="s">
        <v>7617</v>
      </c>
      <c r="C70" s="81" t="s">
        <v>3</v>
      </c>
      <c r="D70" s="113" t="s">
        <v>59</v>
      </c>
      <c r="E70" s="113" t="s">
        <v>58</v>
      </c>
      <c r="F70" s="113" t="s">
        <v>7618</v>
      </c>
      <c r="G70" s="151" t="s">
        <v>21</v>
      </c>
      <c r="H70" s="151" t="s">
        <v>22</v>
      </c>
      <c r="I70" s="142">
        <v>800</v>
      </c>
    </row>
    <row r="71" spans="1:9" ht="12" customHeight="1" x14ac:dyDescent="0.2">
      <c r="A71" s="117" t="s">
        <v>8499</v>
      </c>
      <c r="B71" s="81" t="s">
        <v>4898</v>
      </c>
      <c r="C71" s="81" t="s">
        <v>8</v>
      </c>
      <c r="D71" s="113" t="s">
        <v>347</v>
      </c>
      <c r="E71" s="113" t="s">
        <v>346</v>
      </c>
      <c r="F71" s="113" t="s">
        <v>8644</v>
      </c>
      <c r="G71" s="151" t="s">
        <v>21</v>
      </c>
      <c r="H71" s="151" t="s">
        <v>22</v>
      </c>
      <c r="I71" s="142">
        <v>800</v>
      </c>
    </row>
    <row r="72" spans="1:9" ht="12" customHeight="1" x14ac:dyDescent="0.2">
      <c r="A72" s="117" t="s">
        <v>8499</v>
      </c>
      <c r="B72" s="81" t="s">
        <v>7158</v>
      </c>
      <c r="C72" s="81" t="s">
        <v>3</v>
      </c>
      <c r="D72" s="113" t="s">
        <v>783</v>
      </c>
      <c r="E72" s="113" t="s">
        <v>782</v>
      </c>
      <c r="F72" s="113" t="s">
        <v>7159</v>
      </c>
      <c r="G72" s="151" t="s">
        <v>21</v>
      </c>
      <c r="H72" s="151" t="s">
        <v>22</v>
      </c>
      <c r="I72" s="142">
        <v>800</v>
      </c>
    </row>
    <row r="73" spans="1:9" ht="12" customHeight="1" x14ac:dyDescent="0.2">
      <c r="A73" s="117" t="s">
        <v>8499</v>
      </c>
      <c r="B73" s="81" t="s">
        <v>4801</v>
      </c>
      <c r="C73" s="81" t="s">
        <v>3</v>
      </c>
      <c r="D73" s="113" t="s">
        <v>1422</v>
      </c>
      <c r="E73" s="113" t="s">
        <v>1421</v>
      </c>
      <c r="F73" s="113" t="s">
        <v>4802</v>
      </c>
      <c r="G73" s="151" t="s">
        <v>381</v>
      </c>
      <c r="H73" s="151" t="s">
        <v>22</v>
      </c>
      <c r="I73" s="142">
        <v>800</v>
      </c>
    </row>
    <row r="74" spans="1:9" ht="12" customHeight="1" x14ac:dyDescent="0.2">
      <c r="A74" s="117" t="s">
        <v>8499</v>
      </c>
      <c r="B74" s="81" t="s">
        <v>1019</v>
      </c>
      <c r="C74" s="81" t="s">
        <v>3</v>
      </c>
      <c r="D74" s="113" t="s">
        <v>1021</v>
      </c>
      <c r="E74" s="113" t="s">
        <v>1020</v>
      </c>
      <c r="F74" s="113" t="s">
        <v>1022</v>
      </c>
      <c r="G74" s="151" t="s">
        <v>21</v>
      </c>
      <c r="H74" s="151" t="s">
        <v>22</v>
      </c>
      <c r="I74" s="142">
        <v>800</v>
      </c>
    </row>
    <row r="75" spans="1:9" ht="12" customHeight="1" x14ac:dyDescent="0.2">
      <c r="A75" s="117" t="s">
        <v>8499</v>
      </c>
      <c r="B75" s="81" t="s">
        <v>2325</v>
      </c>
      <c r="C75" s="81" t="s">
        <v>3</v>
      </c>
      <c r="D75" s="113" t="s">
        <v>2327</v>
      </c>
      <c r="E75" s="113" t="s">
        <v>2326</v>
      </c>
      <c r="F75" s="113" t="s">
        <v>8645</v>
      </c>
      <c r="G75" s="151" t="s">
        <v>21</v>
      </c>
      <c r="H75" s="151" t="s">
        <v>22</v>
      </c>
      <c r="I75" s="142">
        <v>800</v>
      </c>
    </row>
    <row r="76" spans="1:9" ht="12" customHeight="1" x14ac:dyDescent="0.2">
      <c r="A76" s="117" t="s">
        <v>8499</v>
      </c>
      <c r="B76" s="81" t="s">
        <v>7311</v>
      </c>
      <c r="C76" s="81" t="s">
        <v>3</v>
      </c>
      <c r="D76" s="113" t="s">
        <v>7313</v>
      </c>
      <c r="E76" s="113" t="s">
        <v>7312</v>
      </c>
      <c r="F76" s="113" t="s">
        <v>7314</v>
      </c>
      <c r="G76" s="151" t="s">
        <v>381</v>
      </c>
      <c r="H76" s="151" t="s">
        <v>22</v>
      </c>
      <c r="I76" s="142">
        <v>850</v>
      </c>
    </row>
    <row r="77" spans="1:9" ht="12" customHeight="1" x14ac:dyDescent="0.2">
      <c r="A77" s="117" t="s">
        <v>8499</v>
      </c>
      <c r="B77" s="81" t="s">
        <v>1544</v>
      </c>
      <c r="C77" s="81" t="s">
        <v>3</v>
      </c>
      <c r="D77" s="113" t="s">
        <v>347</v>
      </c>
      <c r="E77" s="113" t="s">
        <v>346</v>
      </c>
      <c r="F77" s="113" t="s">
        <v>1545</v>
      </c>
      <c r="G77" s="151" t="s">
        <v>21</v>
      </c>
      <c r="H77" s="151" t="s">
        <v>22</v>
      </c>
      <c r="I77" s="142">
        <v>900</v>
      </c>
    </row>
    <row r="78" spans="1:9" ht="12" customHeight="1" x14ac:dyDescent="0.2">
      <c r="A78" s="117" t="s">
        <v>8499</v>
      </c>
      <c r="B78" s="81" t="s">
        <v>4484</v>
      </c>
      <c r="C78" s="81" t="s">
        <v>3</v>
      </c>
      <c r="D78" s="113" t="s">
        <v>4486</v>
      </c>
      <c r="E78" s="113" t="s">
        <v>4485</v>
      </c>
      <c r="F78" s="113" t="s">
        <v>4487</v>
      </c>
      <c r="G78" s="151" t="s">
        <v>21</v>
      </c>
      <c r="H78" s="151" t="s">
        <v>22</v>
      </c>
      <c r="I78" s="142">
        <v>900</v>
      </c>
    </row>
    <row r="79" spans="1:9" ht="22.8" x14ac:dyDescent="0.2">
      <c r="A79" s="117" t="s">
        <v>8499</v>
      </c>
      <c r="B79" s="81" t="s">
        <v>5416</v>
      </c>
      <c r="C79" s="81" t="s">
        <v>3</v>
      </c>
      <c r="D79" s="113" t="s">
        <v>5418</v>
      </c>
      <c r="E79" s="113" t="s">
        <v>5417</v>
      </c>
      <c r="F79" s="113" t="s">
        <v>5419</v>
      </c>
      <c r="G79" s="151" t="s">
        <v>21</v>
      </c>
      <c r="H79" s="151" t="s">
        <v>22</v>
      </c>
      <c r="I79" s="142">
        <v>900</v>
      </c>
    </row>
    <row r="80" spans="1:9" ht="12" customHeight="1" x14ac:dyDescent="0.2">
      <c r="A80" s="117" t="s">
        <v>8499</v>
      </c>
      <c r="B80" s="81" t="s">
        <v>3703</v>
      </c>
      <c r="C80" s="81" t="s">
        <v>3</v>
      </c>
      <c r="D80" s="113" t="s">
        <v>2572</v>
      </c>
      <c r="E80" s="113" t="s">
        <v>2571</v>
      </c>
      <c r="F80" s="113" t="s">
        <v>8646</v>
      </c>
      <c r="G80" s="151" t="s">
        <v>21</v>
      </c>
      <c r="H80" s="151" t="s">
        <v>22</v>
      </c>
      <c r="I80" s="142">
        <v>900</v>
      </c>
    </row>
    <row r="81" spans="1:9" ht="12" customHeight="1" x14ac:dyDescent="0.2">
      <c r="A81" s="117" t="s">
        <v>8499</v>
      </c>
      <c r="B81" s="81" t="s">
        <v>2729</v>
      </c>
      <c r="C81" s="81" t="s">
        <v>3</v>
      </c>
      <c r="D81" s="113" t="s">
        <v>2731</v>
      </c>
      <c r="E81" s="113" t="s">
        <v>2730</v>
      </c>
      <c r="F81" s="113" t="s">
        <v>2732</v>
      </c>
      <c r="G81" s="151" t="s">
        <v>21</v>
      </c>
      <c r="H81" s="151" t="s">
        <v>22</v>
      </c>
      <c r="I81" s="142">
        <v>900</v>
      </c>
    </row>
    <row r="82" spans="1:9" ht="12" customHeight="1" x14ac:dyDescent="0.2">
      <c r="A82" s="117" t="s">
        <v>8499</v>
      </c>
      <c r="B82" s="81" t="s">
        <v>5273</v>
      </c>
      <c r="C82" s="81" t="s">
        <v>3</v>
      </c>
      <c r="D82" s="113" t="s">
        <v>810</v>
      </c>
      <c r="E82" s="113" t="s">
        <v>809</v>
      </c>
      <c r="F82" s="113" t="s">
        <v>5274</v>
      </c>
      <c r="G82" s="151" t="s">
        <v>21</v>
      </c>
      <c r="H82" s="151" t="s">
        <v>22</v>
      </c>
      <c r="I82" s="142">
        <v>900</v>
      </c>
    </row>
    <row r="83" spans="1:9" ht="12" customHeight="1" x14ac:dyDescent="0.2">
      <c r="A83" s="117" t="s">
        <v>8499</v>
      </c>
      <c r="B83" s="81" t="s">
        <v>815</v>
      </c>
      <c r="C83" s="81" t="s">
        <v>3</v>
      </c>
      <c r="D83" s="113" t="s">
        <v>817</v>
      </c>
      <c r="E83" s="113" t="s">
        <v>816</v>
      </c>
      <c r="F83" s="113" t="s">
        <v>8647</v>
      </c>
      <c r="G83" s="151" t="s">
        <v>21</v>
      </c>
      <c r="H83" s="151" t="s">
        <v>22</v>
      </c>
      <c r="I83" s="142">
        <v>900</v>
      </c>
    </row>
    <row r="84" spans="1:9" ht="12" customHeight="1" x14ac:dyDescent="0.2">
      <c r="A84" s="117" t="s">
        <v>8499</v>
      </c>
      <c r="B84" s="81" t="s">
        <v>7168</v>
      </c>
      <c r="C84" s="81" t="s">
        <v>3</v>
      </c>
      <c r="D84" s="113" t="s">
        <v>1925</v>
      </c>
      <c r="E84" s="113" t="s">
        <v>1924</v>
      </c>
      <c r="F84" s="113" t="s">
        <v>7169</v>
      </c>
      <c r="G84" s="151" t="s">
        <v>21</v>
      </c>
      <c r="H84" s="151" t="s">
        <v>22</v>
      </c>
      <c r="I84" s="142">
        <v>900</v>
      </c>
    </row>
    <row r="85" spans="1:9" ht="12" customHeight="1" x14ac:dyDescent="0.2">
      <c r="A85" s="117" t="s">
        <v>8499</v>
      </c>
      <c r="B85" s="81" t="s">
        <v>1520</v>
      </c>
      <c r="C85" s="81" t="s">
        <v>3</v>
      </c>
      <c r="D85" s="113" t="s">
        <v>330</v>
      </c>
      <c r="E85" s="113" t="s">
        <v>329</v>
      </c>
      <c r="F85" s="113" t="s">
        <v>1521</v>
      </c>
      <c r="G85" s="151" t="s">
        <v>21</v>
      </c>
      <c r="H85" s="151" t="s">
        <v>22</v>
      </c>
      <c r="I85" s="142">
        <v>900</v>
      </c>
    </row>
    <row r="86" spans="1:9" ht="12" customHeight="1" x14ac:dyDescent="0.2">
      <c r="A86" s="117" t="s">
        <v>8499</v>
      </c>
      <c r="B86" s="81" t="s">
        <v>7219</v>
      </c>
      <c r="C86" s="81" t="s">
        <v>3</v>
      </c>
      <c r="D86" s="113" t="s">
        <v>5310</v>
      </c>
      <c r="E86" s="113" t="s">
        <v>5309</v>
      </c>
      <c r="F86" s="113" t="s">
        <v>7220</v>
      </c>
      <c r="G86" s="151" t="s">
        <v>21</v>
      </c>
      <c r="H86" s="151" t="s">
        <v>22</v>
      </c>
      <c r="I86" s="142">
        <v>900</v>
      </c>
    </row>
    <row r="87" spans="1:9" ht="12" customHeight="1" x14ac:dyDescent="0.2">
      <c r="A87" s="117" t="s">
        <v>8499</v>
      </c>
      <c r="B87" s="81" t="s">
        <v>6790</v>
      </c>
      <c r="C87" s="81" t="s">
        <v>3</v>
      </c>
      <c r="D87" s="113" t="s">
        <v>358</v>
      </c>
      <c r="E87" s="113" t="s">
        <v>357</v>
      </c>
      <c r="F87" s="113" t="s">
        <v>8648</v>
      </c>
      <c r="G87" s="151" t="s">
        <v>21</v>
      </c>
      <c r="H87" s="151" t="s">
        <v>22</v>
      </c>
      <c r="I87" s="142">
        <v>950</v>
      </c>
    </row>
    <row r="88" spans="1:9" ht="12" customHeight="1" x14ac:dyDescent="0.2">
      <c r="A88" s="117" t="s">
        <v>8499</v>
      </c>
      <c r="B88" s="81" t="s">
        <v>1322</v>
      </c>
      <c r="C88" s="81" t="s">
        <v>3</v>
      </c>
      <c r="D88" s="113" t="s">
        <v>59</v>
      </c>
      <c r="E88" s="113" t="s">
        <v>58</v>
      </c>
      <c r="F88" s="113" t="s">
        <v>1323</v>
      </c>
      <c r="G88" s="151" t="s">
        <v>21</v>
      </c>
      <c r="H88" s="151" t="s">
        <v>22</v>
      </c>
      <c r="I88" s="142">
        <v>950</v>
      </c>
    </row>
    <row r="89" spans="1:9" ht="12" customHeight="1" x14ac:dyDescent="0.2">
      <c r="A89" s="117" t="s">
        <v>8499</v>
      </c>
      <c r="B89" s="81" t="s">
        <v>2529</v>
      </c>
      <c r="C89" s="81" t="s">
        <v>3</v>
      </c>
      <c r="D89" s="113" t="s">
        <v>59</v>
      </c>
      <c r="E89" s="113" t="s">
        <v>58</v>
      </c>
      <c r="F89" s="113" t="s">
        <v>2530</v>
      </c>
      <c r="G89" s="151" t="s">
        <v>21</v>
      </c>
      <c r="H89" s="151" t="s">
        <v>22</v>
      </c>
      <c r="I89" s="142">
        <v>950</v>
      </c>
    </row>
    <row r="90" spans="1:9" ht="12" customHeight="1" x14ac:dyDescent="0.2">
      <c r="A90" s="117" t="s">
        <v>8499</v>
      </c>
      <c r="B90" s="81" t="s">
        <v>5682</v>
      </c>
      <c r="C90" s="81" t="s">
        <v>3</v>
      </c>
      <c r="D90" s="113" t="s">
        <v>59</v>
      </c>
      <c r="E90" s="113" t="s">
        <v>58</v>
      </c>
      <c r="F90" s="113" t="s">
        <v>5683</v>
      </c>
      <c r="G90" s="151" t="s">
        <v>21</v>
      </c>
      <c r="H90" s="151" t="s">
        <v>22</v>
      </c>
      <c r="I90" s="142">
        <v>950</v>
      </c>
    </row>
    <row r="91" spans="1:9" ht="12" customHeight="1" x14ac:dyDescent="0.2">
      <c r="A91" s="117" t="s">
        <v>8499</v>
      </c>
      <c r="B91" s="81" t="s">
        <v>497</v>
      </c>
      <c r="C91" s="81" t="s">
        <v>3</v>
      </c>
      <c r="D91" s="113" t="s">
        <v>499</v>
      </c>
      <c r="E91" s="113" t="s">
        <v>498</v>
      </c>
      <c r="F91" s="113" t="s">
        <v>500</v>
      </c>
      <c r="G91" s="151" t="s">
        <v>21</v>
      </c>
      <c r="H91" s="151" t="s">
        <v>22</v>
      </c>
      <c r="I91" s="142">
        <v>950</v>
      </c>
    </row>
    <row r="92" spans="1:9" ht="12" customHeight="1" x14ac:dyDescent="0.2">
      <c r="A92" s="117" t="s">
        <v>8499</v>
      </c>
      <c r="B92" s="81" t="s">
        <v>1779</v>
      </c>
      <c r="C92" s="81" t="s">
        <v>3</v>
      </c>
      <c r="D92" s="113" t="s">
        <v>1781</v>
      </c>
      <c r="E92" s="113" t="s">
        <v>1780</v>
      </c>
      <c r="F92" s="113" t="s">
        <v>1782</v>
      </c>
      <c r="G92" s="151" t="s">
        <v>21</v>
      </c>
      <c r="H92" s="151" t="s">
        <v>22</v>
      </c>
      <c r="I92" s="142">
        <v>950</v>
      </c>
    </row>
    <row r="93" spans="1:9" ht="12" customHeight="1" x14ac:dyDescent="0.2">
      <c r="A93" s="117" t="s">
        <v>8499</v>
      </c>
      <c r="B93" s="81" t="s">
        <v>3855</v>
      </c>
      <c r="C93" s="81" t="s">
        <v>3</v>
      </c>
      <c r="D93" s="113" t="s">
        <v>2716</v>
      </c>
      <c r="E93" s="113" t="s">
        <v>2715</v>
      </c>
      <c r="F93" s="113" t="s">
        <v>8649</v>
      </c>
      <c r="G93" s="151" t="s">
        <v>21</v>
      </c>
      <c r="H93" s="151" t="s">
        <v>22</v>
      </c>
      <c r="I93" s="142">
        <v>950</v>
      </c>
    </row>
    <row r="94" spans="1:9" ht="12" customHeight="1" x14ac:dyDescent="0.2">
      <c r="A94" s="117" t="s">
        <v>8499</v>
      </c>
      <c r="B94" s="81" t="s">
        <v>7532</v>
      </c>
      <c r="C94" s="81" t="s">
        <v>3</v>
      </c>
      <c r="D94" s="113"/>
      <c r="E94" s="113" t="s">
        <v>8613</v>
      </c>
      <c r="F94" s="113" t="s">
        <v>7533</v>
      </c>
      <c r="G94" s="151" t="s">
        <v>381</v>
      </c>
      <c r="H94" s="151" t="s">
        <v>22</v>
      </c>
      <c r="I94" s="142">
        <v>1000</v>
      </c>
    </row>
    <row r="95" spans="1:9" ht="12" customHeight="1" x14ac:dyDescent="0.2">
      <c r="A95" s="117" t="s">
        <v>8499</v>
      </c>
      <c r="B95" s="81" t="s">
        <v>3762</v>
      </c>
      <c r="C95" s="81" t="s">
        <v>3</v>
      </c>
      <c r="D95" s="113" t="s">
        <v>3764</v>
      </c>
      <c r="E95" s="113" t="s">
        <v>3763</v>
      </c>
      <c r="F95" s="113" t="s">
        <v>3765</v>
      </c>
      <c r="G95" s="151" t="s">
        <v>21</v>
      </c>
      <c r="H95" s="151" t="s">
        <v>22</v>
      </c>
      <c r="I95" s="142">
        <v>1000</v>
      </c>
    </row>
    <row r="96" spans="1:9" ht="12" customHeight="1" x14ac:dyDescent="0.2">
      <c r="A96" s="117" t="s">
        <v>8499</v>
      </c>
      <c r="B96" s="81" t="s">
        <v>7792</v>
      </c>
      <c r="C96" s="81" t="s">
        <v>3</v>
      </c>
      <c r="D96" s="113" t="s">
        <v>7794</v>
      </c>
      <c r="E96" s="113" t="s">
        <v>7793</v>
      </c>
      <c r="F96" s="113" t="s">
        <v>7795</v>
      </c>
      <c r="G96" s="151" t="s">
        <v>21</v>
      </c>
      <c r="H96" s="151" t="s">
        <v>22</v>
      </c>
      <c r="I96" s="142">
        <v>1000</v>
      </c>
    </row>
    <row r="97" spans="1:9" ht="12" customHeight="1" x14ac:dyDescent="0.2">
      <c r="A97" s="117" t="s">
        <v>8499</v>
      </c>
      <c r="B97" s="81" t="s">
        <v>7796</v>
      </c>
      <c r="C97" s="81" t="s">
        <v>3</v>
      </c>
      <c r="D97" s="113" t="s">
        <v>7794</v>
      </c>
      <c r="E97" s="113" t="s">
        <v>7793</v>
      </c>
      <c r="F97" s="113" t="s">
        <v>7797</v>
      </c>
      <c r="G97" s="151" t="s">
        <v>21</v>
      </c>
      <c r="H97" s="151" t="s">
        <v>22</v>
      </c>
      <c r="I97" s="142">
        <v>1000</v>
      </c>
    </row>
    <row r="98" spans="1:9" ht="12" customHeight="1" x14ac:dyDescent="0.2">
      <c r="A98" s="117" t="s">
        <v>8499</v>
      </c>
      <c r="B98" s="81" t="s">
        <v>3349</v>
      </c>
      <c r="C98" s="81" t="s">
        <v>3</v>
      </c>
      <c r="D98" s="113" t="s">
        <v>3351</v>
      </c>
      <c r="E98" s="113" t="s">
        <v>3350</v>
      </c>
      <c r="F98" s="113" t="s">
        <v>8650</v>
      </c>
      <c r="G98" s="151" t="s">
        <v>21</v>
      </c>
      <c r="H98" s="151" t="s">
        <v>22</v>
      </c>
      <c r="I98" s="142">
        <v>1000</v>
      </c>
    </row>
    <row r="99" spans="1:9" ht="12" customHeight="1" x14ac:dyDescent="0.2">
      <c r="A99" s="117" t="s">
        <v>8499</v>
      </c>
      <c r="B99" s="81" t="s">
        <v>2499</v>
      </c>
      <c r="C99" s="81" t="s">
        <v>3</v>
      </c>
      <c r="D99" s="113" t="s">
        <v>2501</v>
      </c>
      <c r="E99" s="113" t="s">
        <v>2500</v>
      </c>
      <c r="F99" s="113" t="s">
        <v>2502</v>
      </c>
      <c r="G99" s="151" t="s">
        <v>21</v>
      </c>
      <c r="H99" s="151" t="s">
        <v>22</v>
      </c>
      <c r="I99" s="142">
        <v>1000</v>
      </c>
    </row>
    <row r="100" spans="1:9" ht="12" customHeight="1" x14ac:dyDescent="0.2">
      <c r="A100" s="117" t="s">
        <v>8499</v>
      </c>
      <c r="B100" s="81" t="s">
        <v>3945</v>
      </c>
      <c r="C100" s="81" t="s">
        <v>3</v>
      </c>
      <c r="D100" s="113" t="s">
        <v>3947</v>
      </c>
      <c r="E100" s="113" t="s">
        <v>3946</v>
      </c>
      <c r="F100" s="113" t="s">
        <v>8651</v>
      </c>
      <c r="G100" s="151" t="s">
        <v>381</v>
      </c>
      <c r="H100" s="151" t="s">
        <v>22</v>
      </c>
      <c r="I100" s="142">
        <v>1000</v>
      </c>
    </row>
    <row r="101" spans="1:9" ht="12" customHeight="1" x14ac:dyDescent="0.2">
      <c r="A101" s="117" t="s">
        <v>8499</v>
      </c>
      <c r="B101" s="81" t="s">
        <v>4969</v>
      </c>
      <c r="C101" s="81" t="s">
        <v>3</v>
      </c>
      <c r="D101" s="113" t="s">
        <v>4971</v>
      </c>
      <c r="E101" s="113" t="s">
        <v>4970</v>
      </c>
      <c r="F101" s="113" t="s">
        <v>4972</v>
      </c>
      <c r="G101" s="151" t="s">
        <v>21</v>
      </c>
      <c r="H101" s="151" t="s">
        <v>22</v>
      </c>
      <c r="I101" s="142">
        <v>1000</v>
      </c>
    </row>
    <row r="102" spans="1:9" ht="12" customHeight="1" x14ac:dyDescent="0.2">
      <c r="A102" s="117" t="s">
        <v>8499</v>
      </c>
      <c r="B102" s="81" t="s">
        <v>5801</v>
      </c>
      <c r="C102" s="81" t="s">
        <v>3</v>
      </c>
      <c r="D102" s="113" t="s">
        <v>276</v>
      </c>
      <c r="E102" s="113" t="s">
        <v>275</v>
      </c>
      <c r="F102" s="113" t="s">
        <v>5802</v>
      </c>
      <c r="G102" s="151" t="s">
        <v>21</v>
      </c>
      <c r="H102" s="151" t="s">
        <v>22</v>
      </c>
      <c r="I102" s="142">
        <v>1000</v>
      </c>
    </row>
    <row r="103" spans="1:9" ht="12" customHeight="1" x14ac:dyDescent="0.2">
      <c r="A103" s="117" t="s">
        <v>8499</v>
      </c>
      <c r="B103" s="81" t="s">
        <v>3972</v>
      </c>
      <c r="C103" s="81" t="s">
        <v>3</v>
      </c>
      <c r="D103" s="113" t="s">
        <v>3974</v>
      </c>
      <c r="E103" s="113" t="s">
        <v>3973</v>
      </c>
      <c r="F103" s="113" t="s">
        <v>8652</v>
      </c>
      <c r="G103" s="151" t="s">
        <v>21</v>
      </c>
      <c r="H103" s="151" t="s">
        <v>22</v>
      </c>
      <c r="I103" s="142">
        <v>1000</v>
      </c>
    </row>
    <row r="104" spans="1:9" ht="12" customHeight="1" x14ac:dyDescent="0.2">
      <c r="A104" s="117" t="s">
        <v>8499</v>
      </c>
      <c r="B104" s="81" t="s">
        <v>3987</v>
      </c>
      <c r="C104" s="81" t="s">
        <v>3</v>
      </c>
      <c r="D104" s="113" t="s">
        <v>3989</v>
      </c>
      <c r="E104" s="113" t="s">
        <v>3988</v>
      </c>
      <c r="F104" s="113" t="s">
        <v>8653</v>
      </c>
      <c r="G104" s="151" t="s">
        <v>21</v>
      </c>
      <c r="H104" s="151" t="s">
        <v>22</v>
      </c>
      <c r="I104" s="142">
        <v>1000</v>
      </c>
    </row>
    <row r="105" spans="1:9" ht="12" customHeight="1" x14ac:dyDescent="0.2">
      <c r="A105" s="117" t="s">
        <v>8499</v>
      </c>
      <c r="B105" s="81" t="s">
        <v>7624</v>
      </c>
      <c r="C105" s="81" t="s">
        <v>3</v>
      </c>
      <c r="D105" s="113" t="s">
        <v>77</v>
      </c>
      <c r="E105" s="113" t="s">
        <v>76</v>
      </c>
      <c r="F105" s="113" t="s">
        <v>7625</v>
      </c>
      <c r="G105" s="151" t="s">
        <v>21</v>
      </c>
      <c r="H105" s="151" t="s">
        <v>22</v>
      </c>
      <c r="I105" s="142">
        <v>1000</v>
      </c>
    </row>
    <row r="106" spans="1:9" ht="12" customHeight="1" x14ac:dyDescent="0.2">
      <c r="A106" s="117" t="s">
        <v>8499</v>
      </c>
      <c r="B106" s="81" t="s">
        <v>2893</v>
      </c>
      <c r="C106" s="81" t="s">
        <v>3</v>
      </c>
      <c r="D106" s="113" t="s">
        <v>2895</v>
      </c>
      <c r="E106" s="113" t="s">
        <v>2894</v>
      </c>
      <c r="F106" s="113" t="s">
        <v>2896</v>
      </c>
      <c r="G106" s="151" t="s">
        <v>21</v>
      </c>
      <c r="H106" s="151" t="s">
        <v>22</v>
      </c>
      <c r="I106" s="142">
        <v>1000</v>
      </c>
    </row>
    <row r="107" spans="1:9" ht="12" customHeight="1" x14ac:dyDescent="0.2">
      <c r="A107" s="117" t="s">
        <v>8499</v>
      </c>
      <c r="B107" s="81" t="s">
        <v>6054</v>
      </c>
      <c r="C107" s="81" t="s">
        <v>3</v>
      </c>
      <c r="D107" s="113" t="s">
        <v>1738</v>
      </c>
      <c r="E107" s="113" t="s">
        <v>1737</v>
      </c>
      <c r="F107" s="113" t="s">
        <v>6055</v>
      </c>
      <c r="G107" s="151" t="s">
        <v>21</v>
      </c>
      <c r="H107" s="151" t="s">
        <v>22</v>
      </c>
      <c r="I107" s="142">
        <v>1000</v>
      </c>
    </row>
    <row r="108" spans="1:9" ht="12" customHeight="1" x14ac:dyDescent="0.2">
      <c r="A108" s="117" t="s">
        <v>8499</v>
      </c>
      <c r="B108" s="81" t="s">
        <v>1369</v>
      </c>
      <c r="C108" s="81" t="s">
        <v>3</v>
      </c>
      <c r="D108" s="113" t="s">
        <v>1371</v>
      </c>
      <c r="E108" s="113" t="s">
        <v>1370</v>
      </c>
      <c r="F108" s="113" t="s">
        <v>8654</v>
      </c>
      <c r="G108" s="151" t="s">
        <v>21</v>
      </c>
      <c r="H108" s="151" t="s">
        <v>22</v>
      </c>
      <c r="I108" s="142">
        <v>1000</v>
      </c>
    </row>
    <row r="109" spans="1:9" ht="12" customHeight="1" x14ac:dyDescent="0.2">
      <c r="A109" s="117" t="s">
        <v>8499</v>
      </c>
      <c r="B109" s="81" t="s">
        <v>6123</v>
      </c>
      <c r="C109" s="81" t="s">
        <v>3</v>
      </c>
      <c r="D109" s="113" t="s">
        <v>700</v>
      </c>
      <c r="E109" s="113" t="s">
        <v>699</v>
      </c>
      <c r="F109" s="113" t="s">
        <v>6124</v>
      </c>
      <c r="G109" s="151" t="s">
        <v>21</v>
      </c>
      <c r="H109" s="151" t="s">
        <v>22</v>
      </c>
      <c r="I109" s="142">
        <v>1000</v>
      </c>
    </row>
    <row r="110" spans="1:9" ht="12" customHeight="1" x14ac:dyDescent="0.2">
      <c r="A110" s="117" t="s">
        <v>8499</v>
      </c>
      <c r="B110" s="81" t="s">
        <v>4190</v>
      </c>
      <c r="C110" s="81" t="s">
        <v>3</v>
      </c>
      <c r="D110" s="113" t="s">
        <v>4192</v>
      </c>
      <c r="E110" s="113" t="s">
        <v>4191</v>
      </c>
      <c r="F110" s="113" t="s">
        <v>4193</v>
      </c>
      <c r="G110" s="151" t="s">
        <v>21</v>
      </c>
      <c r="H110" s="151" t="s">
        <v>22</v>
      </c>
      <c r="I110" s="142">
        <v>1000</v>
      </c>
    </row>
    <row r="111" spans="1:9" ht="12" customHeight="1" x14ac:dyDescent="0.2">
      <c r="A111" s="117" t="s">
        <v>8499</v>
      </c>
      <c r="B111" s="81" t="s">
        <v>8030</v>
      </c>
      <c r="C111" s="81" t="s">
        <v>3</v>
      </c>
      <c r="D111" s="113" t="s">
        <v>720</v>
      </c>
      <c r="E111" s="113" t="s">
        <v>719</v>
      </c>
      <c r="F111" s="113" t="s">
        <v>8031</v>
      </c>
      <c r="G111" s="151" t="s">
        <v>21</v>
      </c>
      <c r="H111" s="151" t="s">
        <v>22</v>
      </c>
      <c r="I111" s="142">
        <v>1000</v>
      </c>
    </row>
    <row r="112" spans="1:9" ht="12" customHeight="1" x14ac:dyDescent="0.2">
      <c r="A112" s="117" t="s">
        <v>8499</v>
      </c>
      <c r="B112" s="81" t="s">
        <v>5283</v>
      </c>
      <c r="C112" s="81" t="s">
        <v>3</v>
      </c>
      <c r="D112" s="113" t="s">
        <v>5285</v>
      </c>
      <c r="E112" s="113" t="s">
        <v>5284</v>
      </c>
      <c r="F112" s="113" t="s">
        <v>5286</v>
      </c>
      <c r="G112" s="151" t="s">
        <v>21</v>
      </c>
      <c r="H112" s="151" t="s">
        <v>22</v>
      </c>
      <c r="I112" s="142">
        <v>1000</v>
      </c>
    </row>
    <row r="113" spans="1:9" ht="12" customHeight="1" x14ac:dyDescent="0.2">
      <c r="A113" s="117" t="s">
        <v>8499</v>
      </c>
      <c r="B113" s="81" t="s">
        <v>1955</v>
      </c>
      <c r="C113" s="81" t="s">
        <v>3</v>
      </c>
      <c r="D113" s="113" t="s">
        <v>1957</v>
      </c>
      <c r="E113" s="113" t="s">
        <v>1956</v>
      </c>
      <c r="F113" s="113" t="s">
        <v>1958</v>
      </c>
      <c r="G113" s="151" t="s">
        <v>21</v>
      </c>
      <c r="H113" s="151" t="s">
        <v>22</v>
      </c>
      <c r="I113" s="142">
        <v>1000</v>
      </c>
    </row>
    <row r="114" spans="1:9" ht="12" customHeight="1" x14ac:dyDescent="0.2">
      <c r="A114" s="117" t="s">
        <v>8499</v>
      </c>
      <c r="B114" s="81" t="s">
        <v>8129</v>
      </c>
      <c r="C114" s="81" t="s">
        <v>8</v>
      </c>
      <c r="D114" s="113" t="s">
        <v>857</v>
      </c>
      <c r="E114" s="113" t="s">
        <v>11891</v>
      </c>
      <c r="F114" s="113" t="s">
        <v>8130</v>
      </c>
      <c r="G114" s="151" t="s">
        <v>21</v>
      </c>
      <c r="H114" s="151" t="s">
        <v>22</v>
      </c>
      <c r="I114" s="142">
        <v>1000</v>
      </c>
    </row>
    <row r="115" spans="1:9" ht="12" customHeight="1" x14ac:dyDescent="0.2">
      <c r="A115" s="117" t="s">
        <v>8499</v>
      </c>
      <c r="B115" s="81" t="s">
        <v>6237</v>
      </c>
      <c r="C115" s="81" t="s">
        <v>3</v>
      </c>
      <c r="D115" s="113" t="s">
        <v>3233</v>
      </c>
      <c r="E115" s="113" t="s">
        <v>3232</v>
      </c>
      <c r="F115" s="113" t="s">
        <v>8655</v>
      </c>
      <c r="G115" s="151" t="s">
        <v>21</v>
      </c>
      <c r="H115" s="151" t="s">
        <v>22</v>
      </c>
      <c r="I115" s="142">
        <v>1000</v>
      </c>
    </row>
    <row r="116" spans="1:9" ht="12" customHeight="1" x14ac:dyDescent="0.2">
      <c r="A116" s="117" t="s">
        <v>8499</v>
      </c>
      <c r="B116" s="81" t="s">
        <v>2432</v>
      </c>
      <c r="C116" s="81" t="s">
        <v>3</v>
      </c>
      <c r="D116" s="113" t="s">
        <v>2434</v>
      </c>
      <c r="E116" s="113" t="s">
        <v>2433</v>
      </c>
      <c r="F116" s="113" t="s">
        <v>2435</v>
      </c>
      <c r="G116" s="151" t="s">
        <v>21</v>
      </c>
      <c r="H116" s="151" t="s">
        <v>22</v>
      </c>
      <c r="I116" s="142">
        <v>1000</v>
      </c>
    </row>
    <row r="117" spans="1:9" ht="12" customHeight="1" x14ac:dyDescent="0.2">
      <c r="A117" s="117" t="s">
        <v>8499</v>
      </c>
      <c r="B117" s="81" t="s">
        <v>4539</v>
      </c>
      <c r="C117" s="81" t="s">
        <v>3</v>
      </c>
      <c r="D117" s="113" t="s">
        <v>4541</v>
      </c>
      <c r="E117" s="113" t="s">
        <v>4540</v>
      </c>
      <c r="F117" s="113" t="s">
        <v>4542</v>
      </c>
      <c r="G117" s="151" t="s">
        <v>21</v>
      </c>
      <c r="H117" s="151" t="s">
        <v>22</v>
      </c>
      <c r="I117" s="142">
        <v>1000</v>
      </c>
    </row>
    <row r="118" spans="1:9" ht="12" customHeight="1" x14ac:dyDescent="0.2">
      <c r="A118" s="117" t="s">
        <v>8499</v>
      </c>
      <c r="B118" s="81" t="s">
        <v>8332</v>
      </c>
      <c r="C118" s="81" t="s">
        <v>3</v>
      </c>
      <c r="D118" s="113" t="s">
        <v>5466</v>
      </c>
      <c r="E118" s="113" t="s">
        <v>5465</v>
      </c>
      <c r="F118" s="113" t="s">
        <v>8333</v>
      </c>
      <c r="G118" s="151" t="s">
        <v>21</v>
      </c>
      <c r="H118" s="151" t="s">
        <v>22</v>
      </c>
      <c r="I118" s="142">
        <v>1000</v>
      </c>
    </row>
    <row r="119" spans="1:9" ht="12" customHeight="1" x14ac:dyDescent="0.2">
      <c r="A119" s="117" t="s">
        <v>8499</v>
      </c>
      <c r="B119" s="81" t="s">
        <v>2317</v>
      </c>
      <c r="C119" s="81" t="s">
        <v>3</v>
      </c>
      <c r="D119" s="113" t="s">
        <v>2315</v>
      </c>
      <c r="E119" s="113" t="s">
        <v>2314</v>
      </c>
      <c r="F119" s="113" t="s">
        <v>2316</v>
      </c>
      <c r="G119" s="151" t="s">
        <v>21</v>
      </c>
      <c r="H119" s="151" t="s">
        <v>22</v>
      </c>
      <c r="I119" s="142">
        <v>1000</v>
      </c>
    </row>
    <row r="120" spans="1:9" ht="12" customHeight="1" x14ac:dyDescent="0.2">
      <c r="A120" s="117" t="s">
        <v>8499</v>
      </c>
      <c r="B120" s="81" t="s">
        <v>5515</v>
      </c>
      <c r="C120" s="81" t="s">
        <v>3</v>
      </c>
      <c r="D120" s="113" t="s">
        <v>5517</v>
      </c>
      <c r="E120" s="113" t="s">
        <v>5516</v>
      </c>
      <c r="F120" s="113" t="s">
        <v>5518</v>
      </c>
      <c r="G120" s="151" t="s">
        <v>381</v>
      </c>
      <c r="H120" s="151" t="s">
        <v>22</v>
      </c>
      <c r="I120" s="142">
        <v>1000</v>
      </c>
    </row>
    <row r="121" spans="1:9" ht="12" customHeight="1" x14ac:dyDescent="0.2">
      <c r="A121" s="117" t="s">
        <v>8499</v>
      </c>
      <c r="B121" s="81" t="s">
        <v>7476</v>
      </c>
      <c r="C121" s="81" t="s">
        <v>3</v>
      </c>
      <c r="D121" s="113" t="s">
        <v>7478</v>
      </c>
      <c r="E121" s="113" t="s">
        <v>7477</v>
      </c>
      <c r="F121" s="113" t="s">
        <v>8656</v>
      </c>
      <c r="G121" s="151" t="s">
        <v>21</v>
      </c>
      <c r="H121" s="151" t="s">
        <v>22</v>
      </c>
      <c r="I121" s="142">
        <v>1000</v>
      </c>
    </row>
    <row r="122" spans="1:9" ht="12" customHeight="1" x14ac:dyDescent="0.2">
      <c r="A122" s="117" t="s">
        <v>8499</v>
      </c>
      <c r="B122" s="81" t="s">
        <v>8457</v>
      </c>
      <c r="C122" s="81" t="s">
        <v>3</v>
      </c>
      <c r="D122" s="113" t="s">
        <v>7509</v>
      </c>
      <c r="E122" s="113" t="s">
        <v>7508</v>
      </c>
      <c r="F122" s="113" t="s">
        <v>8458</v>
      </c>
      <c r="G122" s="151" t="s">
        <v>381</v>
      </c>
      <c r="H122" s="151" t="s">
        <v>22</v>
      </c>
      <c r="I122" s="142">
        <v>1000</v>
      </c>
    </row>
    <row r="123" spans="1:9" ht="12" customHeight="1" x14ac:dyDescent="0.2">
      <c r="A123" s="117" t="s">
        <v>8499</v>
      </c>
      <c r="B123" s="81" t="s">
        <v>5588</v>
      </c>
      <c r="C123" s="81" t="s">
        <v>3</v>
      </c>
      <c r="D123" s="113" t="s">
        <v>5590</v>
      </c>
      <c r="E123" s="113" t="s">
        <v>5589</v>
      </c>
      <c r="F123" s="113" t="s">
        <v>5591</v>
      </c>
      <c r="G123" s="151" t="s">
        <v>381</v>
      </c>
      <c r="H123" s="151" t="s">
        <v>22</v>
      </c>
      <c r="I123" s="142">
        <v>1000</v>
      </c>
    </row>
    <row r="124" spans="1:9" ht="12" customHeight="1" x14ac:dyDescent="0.2">
      <c r="A124" s="117" t="s">
        <v>8499</v>
      </c>
      <c r="B124" s="81" t="s">
        <v>2328</v>
      </c>
      <c r="C124" s="81" t="s">
        <v>3</v>
      </c>
      <c r="D124" s="113" t="s">
        <v>2330</v>
      </c>
      <c r="E124" s="113" t="s">
        <v>2329</v>
      </c>
      <c r="F124" s="113" t="s">
        <v>8657</v>
      </c>
      <c r="G124" s="151" t="s">
        <v>21</v>
      </c>
      <c r="H124" s="151" t="s">
        <v>22</v>
      </c>
      <c r="I124" s="142">
        <v>1150</v>
      </c>
    </row>
    <row r="125" spans="1:9" ht="12" customHeight="1" x14ac:dyDescent="0.2">
      <c r="A125" s="117" t="s">
        <v>8499</v>
      </c>
      <c r="B125" s="81" t="s">
        <v>6986</v>
      </c>
      <c r="C125" s="81" t="s">
        <v>3</v>
      </c>
      <c r="D125" s="113" t="s">
        <v>6988</v>
      </c>
      <c r="E125" s="113" t="s">
        <v>6987</v>
      </c>
      <c r="F125" s="113" t="s">
        <v>6989</v>
      </c>
      <c r="G125" s="151" t="s">
        <v>21</v>
      </c>
      <c r="H125" s="151" t="s">
        <v>22</v>
      </c>
      <c r="I125" s="142">
        <v>1150</v>
      </c>
    </row>
    <row r="126" spans="1:9" ht="12" customHeight="1" x14ac:dyDescent="0.2">
      <c r="A126" s="117" t="s">
        <v>8499</v>
      </c>
      <c r="B126" s="81" t="s">
        <v>7803</v>
      </c>
      <c r="C126" s="81" t="s">
        <v>3</v>
      </c>
      <c r="D126" s="113" t="s">
        <v>7805</v>
      </c>
      <c r="E126" s="113" t="s">
        <v>7804</v>
      </c>
      <c r="F126" s="113" t="s">
        <v>7806</v>
      </c>
      <c r="G126" s="151" t="s">
        <v>21</v>
      </c>
      <c r="H126" s="151" t="s">
        <v>22</v>
      </c>
      <c r="I126" s="142">
        <v>1200</v>
      </c>
    </row>
    <row r="127" spans="1:9" ht="12" customHeight="1" x14ac:dyDescent="0.2">
      <c r="A127" s="117" t="s">
        <v>8499</v>
      </c>
      <c r="B127" s="81" t="s">
        <v>2659</v>
      </c>
      <c r="C127" s="81" t="s">
        <v>3</v>
      </c>
      <c r="D127" s="113" t="s">
        <v>1498</v>
      </c>
      <c r="E127" s="113" t="s">
        <v>1497</v>
      </c>
      <c r="F127" s="113" t="s">
        <v>2660</v>
      </c>
      <c r="G127" s="151" t="s">
        <v>21</v>
      </c>
      <c r="H127" s="151" t="s">
        <v>22</v>
      </c>
      <c r="I127" s="142">
        <v>1200</v>
      </c>
    </row>
    <row r="128" spans="1:9" ht="12" customHeight="1" x14ac:dyDescent="0.2">
      <c r="A128" s="117" t="s">
        <v>8499</v>
      </c>
      <c r="B128" s="81" t="s">
        <v>6836</v>
      </c>
      <c r="C128" s="81" t="s">
        <v>3</v>
      </c>
      <c r="D128" s="113" t="s">
        <v>6838</v>
      </c>
      <c r="E128" s="113" t="s">
        <v>6837</v>
      </c>
      <c r="F128" s="113" t="s">
        <v>6839</v>
      </c>
      <c r="G128" s="151" t="s">
        <v>21</v>
      </c>
      <c r="H128" s="151" t="s">
        <v>22</v>
      </c>
      <c r="I128" s="142">
        <v>1200</v>
      </c>
    </row>
    <row r="129" spans="1:9" ht="12" customHeight="1" x14ac:dyDescent="0.2">
      <c r="A129" s="117" t="s">
        <v>8499</v>
      </c>
      <c r="B129" s="81" t="s">
        <v>4041</v>
      </c>
      <c r="C129" s="81" t="s">
        <v>3</v>
      </c>
      <c r="D129" s="113" t="s">
        <v>4043</v>
      </c>
      <c r="E129" s="113" t="s">
        <v>4042</v>
      </c>
      <c r="F129" s="113" t="s">
        <v>4044</v>
      </c>
      <c r="G129" s="151" t="s">
        <v>21</v>
      </c>
      <c r="H129" s="151" t="s">
        <v>22</v>
      </c>
      <c r="I129" s="142">
        <v>1200</v>
      </c>
    </row>
    <row r="130" spans="1:9" ht="12" customHeight="1" x14ac:dyDescent="0.2">
      <c r="A130" s="117" t="s">
        <v>8499</v>
      </c>
      <c r="B130" s="81" t="s">
        <v>4181</v>
      </c>
      <c r="C130" s="81" t="s">
        <v>3</v>
      </c>
      <c r="D130" s="113" t="s">
        <v>4183</v>
      </c>
      <c r="E130" s="113" t="s">
        <v>4182</v>
      </c>
      <c r="F130" s="113" t="s">
        <v>4184</v>
      </c>
      <c r="G130" s="151" t="s">
        <v>21</v>
      </c>
      <c r="H130" s="151" t="s">
        <v>22</v>
      </c>
      <c r="I130" s="142">
        <v>1200</v>
      </c>
    </row>
    <row r="131" spans="1:9" ht="12" customHeight="1" x14ac:dyDescent="0.2">
      <c r="A131" s="117" t="s">
        <v>8499</v>
      </c>
      <c r="B131" s="81" t="s">
        <v>714</v>
      </c>
      <c r="C131" s="81" t="s">
        <v>3</v>
      </c>
      <c r="D131" s="113" t="s">
        <v>716</v>
      </c>
      <c r="E131" s="113" t="s">
        <v>715</v>
      </c>
      <c r="F131" s="113" t="s">
        <v>717</v>
      </c>
      <c r="G131" s="151" t="s">
        <v>21</v>
      </c>
      <c r="H131" s="151" t="s">
        <v>22</v>
      </c>
      <c r="I131" s="142">
        <v>1200</v>
      </c>
    </row>
    <row r="132" spans="1:9" ht="12" customHeight="1" x14ac:dyDescent="0.2">
      <c r="A132" s="117" t="s">
        <v>8499</v>
      </c>
      <c r="B132" s="81" t="s">
        <v>6746</v>
      </c>
      <c r="C132" s="81" t="s">
        <v>3</v>
      </c>
      <c r="D132" s="113" t="s">
        <v>4862</v>
      </c>
      <c r="E132" s="113" t="s">
        <v>4861</v>
      </c>
      <c r="F132" s="113" t="s">
        <v>6747</v>
      </c>
      <c r="G132" s="151" t="s">
        <v>21</v>
      </c>
      <c r="H132" s="151" t="s">
        <v>22</v>
      </c>
      <c r="I132" s="142">
        <v>1200</v>
      </c>
    </row>
    <row r="133" spans="1:9" ht="12" customHeight="1" x14ac:dyDescent="0.2">
      <c r="A133" s="117" t="s">
        <v>8499</v>
      </c>
      <c r="B133" s="81" t="s">
        <v>3784</v>
      </c>
      <c r="C133" s="81" t="s">
        <v>3</v>
      </c>
      <c r="D133" s="113" t="s">
        <v>255</v>
      </c>
      <c r="E133" s="113" t="s">
        <v>254</v>
      </c>
      <c r="F133" s="113" t="s">
        <v>3785</v>
      </c>
      <c r="G133" s="151" t="s">
        <v>21</v>
      </c>
      <c r="H133" s="151" t="s">
        <v>22</v>
      </c>
      <c r="I133" s="142">
        <v>1200</v>
      </c>
    </row>
    <row r="134" spans="1:9" ht="12" customHeight="1" x14ac:dyDescent="0.2">
      <c r="A134" s="117" t="s">
        <v>8499</v>
      </c>
      <c r="B134" s="81" t="s">
        <v>6144</v>
      </c>
      <c r="C134" s="81" t="s">
        <v>3</v>
      </c>
      <c r="D134" s="113" t="s">
        <v>4270</v>
      </c>
      <c r="E134" s="113" t="s">
        <v>4269</v>
      </c>
      <c r="F134" s="113" t="s">
        <v>6145</v>
      </c>
      <c r="G134" s="151" t="s">
        <v>21</v>
      </c>
      <c r="H134" s="151" t="s">
        <v>22</v>
      </c>
      <c r="I134" s="142">
        <v>1200</v>
      </c>
    </row>
    <row r="135" spans="1:9" ht="12" customHeight="1" x14ac:dyDescent="0.2">
      <c r="A135" s="117" t="s">
        <v>8499</v>
      </c>
      <c r="B135" s="81" t="s">
        <v>4603</v>
      </c>
      <c r="C135" s="81" t="s">
        <v>3</v>
      </c>
      <c r="D135" s="113" t="s">
        <v>4605</v>
      </c>
      <c r="E135" s="113" t="s">
        <v>4604</v>
      </c>
      <c r="F135" s="113" t="s">
        <v>4606</v>
      </c>
      <c r="G135" s="151" t="s">
        <v>21</v>
      </c>
      <c r="H135" s="151" t="s">
        <v>22</v>
      </c>
      <c r="I135" s="142">
        <v>1200</v>
      </c>
    </row>
    <row r="136" spans="1:9" ht="12" customHeight="1" x14ac:dyDescent="0.2">
      <c r="A136" s="117" t="s">
        <v>8499</v>
      </c>
      <c r="B136" s="81" t="s">
        <v>6334</v>
      </c>
      <c r="C136" s="81" t="s">
        <v>3</v>
      </c>
      <c r="D136" s="113" t="s">
        <v>3334</v>
      </c>
      <c r="E136" s="113" t="s">
        <v>3333</v>
      </c>
      <c r="F136" s="113" t="s">
        <v>6335</v>
      </c>
      <c r="G136" s="151" t="s">
        <v>21</v>
      </c>
      <c r="H136" s="151" t="s">
        <v>22</v>
      </c>
      <c r="I136" s="142">
        <v>1200</v>
      </c>
    </row>
    <row r="137" spans="1:9" ht="12" customHeight="1" x14ac:dyDescent="0.2">
      <c r="A137" s="117" t="s">
        <v>8499</v>
      </c>
      <c r="B137" s="81" t="s">
        <v>7760</v>
      </c>
      <c r="C137" s="81" t="s">
        <v>3</v>
      </c>
      <c r="D137" s="113" t="s">
        <v>7762</v>
      </c>
      <c r="E137" s="113" t="s">
        <v>7761</v>
      </c>
      <c r="F137" s="113" t="s">
        <v>7763</v>
      </c>
      <c r="G137" s="151" t="s">
        <v>381</v>
      </c>
      <c r="H137" s="151" t="s">
        <v>22</v>
      </c>
      <c r="I137" s="142">
        <v>1250</v>
      </c>
    </row>
    <row r="138" spans="1:9" ht="12" customHeight="1" x14ac:dyDescent="0.2">
      <c r="A138" s="117" t="s">
        <v>8499</v>
      </c>
      <c r="B138" s="81" t="s">
        <v>7619</v>
      </c>
      <c r="C138" s="81" t="s">
        <v>3</v>
      </c>
      <c r="D138" s="113" t="s">
        <v>59</v>
      </c>
      <c r="E138" s="113" t="s">
        <v>58</v>
      </c>
      <c r="F138" s="113" t="s">
        <v>7620</v>
      </c>
      <c r="G138" s="151" t="s">
        <v>21</v>
      </c>
      <c r="H138" s="151" t="s">
        <v>22</v>
      </c>
      <c r="I138" s="142">
        <v>1300</v>
      </c>
    </row>
    <row r="139" spans="1:9" ht="12" customHeight="1" x14ac:dyDescent="0.2">
      <c r="A139" s="117" t="s">
        <v>8499</v>
      </c>
      <c r="B139" s="81" t="s">
        <v>1546</v>
      </c>
      <c r="C139" s="81" t="s">
        <v>3</v>
      </c>
      <c r="D139" s="113" t="s">
        <v>354</v>
      </c>
      <c r="E139" s="113" t="s">
        <v>353</v>
      </c>
      <c r="F139" s="113" t="s">
        <v>1547</v>
      </c>
      <c r="G139" s="151" t="s">
        <v>21</v>
      </c>
      <c r="H139" s="151" t="s">
        <v>22</v>
      </c>
      <c r="I139" s="142">
        <v>1300</v>
      </c>
    </row>
    <row r="140" spans="1:9" ht="12" customHeight="1" x14ac:dyDescent="0.2">
      <c r="A140" s="117" t="s">
        <v>8499</v>
      </c>
      <c r="B140" s="81" t="s">
        <v>8469</v>
      </c>
      <c r="C140" s="81" t="s">
        <v>3</v>
      </c>
      <c r="D140" s="113" t="s">
        <v>7530</v>
      </c>
      <c r="E140" s="113" t="s">
        <v>7529</v>
      </c>
      <c r="F140" s="113" t="s">
        <v>8658</v>
      </c>
      <c r="G140" s="151" t="s">
        <v>21</v>
      </c>
      <c r="H140" s="151" t="s">
        <v>22</v>
      </c>
      <c r="I140" s="142">
        <v>1300</v>
      </c>
    </row>
    <row r="141" spans="1:9" ht="12" customHeight="1" x14ac:dyDescent="0.2">
      <c r="A141" s="117" t="s">
        <v>8499</v>
      </c>
      <c r="B141" s="81" t="s">
        <v>5165</v>
      </c>
      <c r="C141" s="81" t="s">
        <v>3</v>
      </c>
      <c r="D141" s="113" t="s">
        <v>1802</v>
      </c>
      <c r="E141" s="113" t="s">
        <v>1801</v>
      </c>
      <c r="F141" s="113" t="s">
        <v>5166</v>
      </c>
      <c r="G141" s="151" t="s">
        <v>21</v>
      </c>
      <c r="H141" s="151" t="s">
        <v>22</v>
      </c>
      <c r="I141" s="142">
        <v>1400</v>
      </c>
    </row>
    <row r="142" spans="1:9" ht="12" customHeight="1" x14ac:dyDescent="0.2">
      <c r="A142" s="117" t="s">
        <v>8499</v>
      </c>
      <c r="B142" s="81" t="s">
        <v>4277</v>
      </c>
      <c r="C142" s="81" t="s">
        <v>3</v>
      </c>
      <c r="D142" s="113" t="s">
        <v>4279</v>
      </c>
      <c r="E142" s="113" t="s">
        <v>4278</v>
      </c>
      <c r="F142" s="113" t="s">
        <v>8659</v>
      </c>
      <c r="G142" s="151" t="s">
        <v>21</v>
      </c>
      <c r="H142" s="151" t="s">
        <v>22</v>
      </c>
      <c r="I142" s="142">
        <v>1400</v>
      </c>
    </row>
    <row r="143" spans="1:9" ht="12" customHeight="1" x14ac:dyDescent="0.2">
      <c r="A143" s="117" t="s">
        <v>8499</v>
      </c>
      <c r="B143" s="81" t="s">
        <v>1592</v>
      </c>
      <c r="C143" s="81" t="s">
        <v>3</v>
      </c>
      <c r="D143" s="113" t="s">
        <v>1594</v>
      </c>
      <c r="E143" s="113" t="s">
        <v>1593</v>
      </c>
      <c r="F143" s="113" t="s">
        <v>1595</v>
      </c>
      <c r="G143" s="151" t="s">
        <v>21</v>
      </c>
      <c r="H143" s="151" t="s">
        <v>22</v>
      </c>
      <c r="I143" s="142">
        <v>1500</v>
      </c>
    </row>
    <row r="144" spans="1:9" ht="12" customHeight="1" x14ac:dyDescent="0.2">
      <c r="A144" s="117" t="s">
        <v>8499</v>
      </c>
      <c r="B144" s="81" t="s">
        <v>2248</v>
      </c>
      <c r="C144" s="81" t="s">
        <v>3</v>
      </c>
      <c r="D144" s="113" t="s">
        <v>2250</v>
      </c>
      <c r="E144" s="113" t="s">
        <v>2249</v>
      </c>
      <c r="F144" s="113" t="s">
        <v>2251</v>
      </c>
      <c r="G144" s="151" t="s">
        <v>21</v>
      </c>
      <c r="H144" s="151" t="s">
        <v>22</v>
      </c>
      <c r="I144" s="142">
        <v>1500</v>
      </c>
    </row>
    <row r="145" spans="1:9" ht="12" customHeight="1" x14ac:dyDescent="0.2">
      <c r="A145" s="117" t="s">
        <v>8499</v>
      </c>
      <c r="B145" s="81" t="s">
        <v>3769</v>
      </c>
      <c r="C145" s="81" t="s">
        <v>3</v>
      </c>
      <c r="D145" s="113" t="s">
        <v>3768</v>
      </c>
      <c r="E145" s="113" t="s">
        <v>3767</v>
      </c>
      <c r="F145" s="113" t="s">
        <v>8660</v>
      </c>
      <c r="G145" s="151" t="s">
        <v>21</v>
      </c>
      <c r="H145" s="151" t="s">
        <v>22</v>
      </c>
      <c r="I145" s="142">
        <v>1500</v>
      </c>
    </row>
    <row r="146" spans="1:9" ht="12" customHeight="1" x14ac:dyDescent="0.2">
      <c r="A146" s="117" t="s">
        <v>8499</v>
      </c>
      <c r="B146" s="81" t="s">
        <v>7822</v>
      </c>
      <c r="C146" s="81" t="s">
        <v>3</v>
      </c>
      <c r="D146" s="113" t="s">
        <v>1615</v>
      </c>
      <c r="E146" s="113" t="s">
        <v>1614</v>
      </c>
      <c r="F146" s="113" t="s">
        <v>7823</v>
      </c>
      <c r="G146" s="151" t="s">
        <v>21</v>
      </c>
      <c r="H146" s="151" t="s">
        <v>22</v>
      </c>
      <c r="I146" s="142">
        <v>1500</v>
      </c>
    </row>
    <row r="147" spans="1:9" ht="12" customHeight="1" x14ac:dyDescent="0.2">
      <c r="A147" s="117" t="s">
        <v>8499</v>
      </c>
      <c r="B147" s="81" t="s">
        <v>3521</v>
      </c>
      <c r="C147" s="81" t="s">
        <v>3</v>
      </c>
      <c r="D147" s="113" t="s">
        <v>3523</v>
      </c>
      <c r="E147" s="113" t="s">
        <v>3522</v>
      </c>
      <c r="F147" s="113" t="s">
        <v>527</v>
      </c>
      <c r="G147" s="151" t="s">
        <v>21</v>
      </c>
      <c r="H147" s="151" t="s">
        <v>22</v>
      </c>
      <c r="I147" s="142">
        <v>1500</v>
      </c>
    </row>
    <row r="148" spans="1:9" ht="12" customHeight="1" x14ac:dyDescent="0.2">
      <c r="A148" s="117" t="s">
        <v>8499</v>
      </c>
      <c r="B148" s="81" t="s">
        <v>1675</v>
      </c>
      <c r="C148" s="81" t="s">
        <v>8</v>
      </c>
      <c r="D148" s="113" t="s">
        <v>1677</v>
      </c>
      <c r="E148" s="113" t="s">
        <v>1676</v>
      </c>
      <c r="F148" s="113" t="s">
        <v>1678</v>
      </c>
      <c r="G148" s="151" t="s">
        <v>21</v>
      </c>
      <c r="H148" s="151" t="s">
        <v>22</v>
      </c>
      <c r="I148" s="142">
        <v>1500</v>
      </c>
    </row>
    <row r="149" spans="1:9" ht="12" customHeight="1" x14ac:dyDescent="0.2">
      <c r="A149" s="117" t="s">
        <v>8499</v>
      </c>
      <c r="B149" s="81" t="s">
        <v>345</v>
      </c>
      <c r="C149" s="81" t="s">
        <v>3</v>
      </c>
      <c r="D149" s="113" t="s">
        <v>347</v>
      </c>
      <c r="E149" s="113" t="s">
        <v>346</v>
      </c>
      <c r="F149" s="113" t="s">
        <v>8661</v>
      </c>
      <c r="G149" s="151" t="s">
        <v>21</v>
      </c>
      <c r="H149" s="151" t="s">
        <v>22</v>
      </c>
      <c r="I149" s="142">
        <v>1500</v>
      </c>
    </row>
    <row r="150" spans="1:9" ht="12" customHeight="1" x14ac:dyDescent="0.2">
      <c r="A150" s="117" t="s">
        <v>8499</v>
      </c>
      <c r="B150" s="81" t="s">
        <v>5852</v>
      </c>
      <c r="C150" s="81" t="s">
        <v>3</v>
      </c>
      <c r="D150" s="113" t="s">
        <v>347</v>
      </c>
      <c r="E150" s="113" t="s">
        <v>346</v>
      </c>
      <c r="F150" s="113" t="s">
        <v>8662</v>
      </c>
      <c r="G150" s="151" t="s">
        <v>21</v>
      </c>
      <c r="H150" s="151" t="s">
        <v>22</v>
      </c>
      <c r="I150" s="142">
        <v>1500</v>
      </c>
    </row>
    <row r="151" spans="1:9" ht="12" customHeight="1" x14ac:dyDescent="0.2">
      <c r="A151" s="117" t="s">
        <v>8499</v>
      </c>
      <c r="B151" s="81" t="s">
        <v>7741</v>
      </c>
      <c r="C151" s="81" t="s">
        <v>3</v>
      </c>
      <c r="D151" s="113" t="s">
        <v>347</v>
      </c>
      <c r="E151" s="113" t="s">
        <v>346</v>
      </c>
      <c r="F151" s="113" t="s">
        <v>8663</v>
      </c>
      <c r="G151" s="151" t="s">
        <v>21</v>
      </c>
      <c r="H151" s="151" t="s">
        <v>22</v>
      </c>
      <c r="I151" s="142">
        <v>1500</v>
      </c>
    </row>
    <row r="152" spans="1:9" ht="12" customHeight="1" x14ac:dyDescent="0.2">
      <c r="A152" s="117" t="s">
        <v>8499</v>
      </c>
      <c r="B152" s="81" t="s">
        <v>1557</v>
      </c>
      <c r="C152" s="81" t="s">
        <v>3</v>
      </c>
      <c r="D152" s="113" t="s">
        <v>1559</v>
      </c>
      <c r="E152" s="113" t="s">
        <v>1558</v>
      </c>
      <c r="F152" s="113" t="s">
        <v>1560</v>
      </c>
      <c r="G152" s="151" t="s">
        <v>21</v>
      </c>
      <c r="H152" s="151" t="s">
        <v>22</v>
      </c>
      <c r="I152" s="142">
        <v>1500</v>
      </c>
    </row>
    <row r="153" spans="1:9" ht="12" customHeight="1" x14ac:dyDescent="0.2">
      <c r="A153" s="117" t="s">
        <v>8499</v>
      </c>
      <c r="B153" s="81" t="s">
        <v>6761</v>
      </c>
      <c r="C153" s="81" t="s">
        <v>3</v>
      </c>
      <c r="D153" s="113" t="s">
        <v>6763</v>
      </c>
      <c r="E153" s="113" t="s">
        <v>6762</v>
      </c>
      <c r="F153" s="113" t="s">
        <v>6764</v>
      </c>
      <c r="G153" s="151" t="s">
        <v>21</v>
      </c>
      <c r="H153" s="151" t="s">
        <v>22</v>
      </c>
      <c r="I153" s="142">
        <v>1500</v>
      </c>
    </row>
    <row r="154" spans="1:9" ht="12" customHeight="1" x14ac:dyDescent="0.2">
      <c r="A154" s="117" t="s">
        <v>8499</v>
      </c>
      <c r="B154" s="81" t="s">
        <v>5449</v>
      </c>
      <c r="C154" s="81" t="s">
        <v>3</v>
      </c>
      <c r="D154" s="113" t="s">
        <v>5451</v>
      </c>
      <c r="E154" s="113" t="s">
        <v>5450</v>
      </c>
      <c r="F154" s="113" t="s">
        <v>5452</v>
      </c>
      <c r="G154" s="151" t="s">
        <v>21</v>
      </c>
      <c r="H154" s="151" t="s">
        <v>22</v>
      </c>
      <c r="I154" s="142">
        <v>1500</v>
      </c>
    </row>
    <row r="155" spans="1:9" ht="12" customHeight="1" x14ac:dyDescent="0.2">
      <c r="A155" s="117" t="s">
        <v>8499</v>
      </c>
      <c r="B155" s="81" t="s">
        <v>2591</v>
      </c>
      <c r="C155" s="81" t="s">
        <v>8</v>
      </c>
      <c r="D155" s="113" t="s">
        <v>178</v>
      </c>
      <c r="E155" s="113" t="s">
        <v>177</v>
      </c>
      <c r="F155" s="113" t="s">
        <v>2592</v>
      </c>
      <c r="G155" s="151" t="s">
        <v>21</v>
      </c>
      <c r="H155" s="151" t="s">
        <v>22</v>
      </c>
      <c r="I155" s="142">
        <v>1500</v>
      </c>
    </row>
    <row r="156" spans="1:9" ht="12" customHeight="1" x14ac:dyDescent="0.2">
      <c r="A156" s="117" t="s">
        <v>8499</v>
      </c>
      <c r="B156" s="81" t="s">
        <v>2746</v>
      </c>
      <c r="C156" s="81" t="s">
        <v>3</v>
      </c>
      <c r="D156" s="113" t="s">
        <v>380</v>
      </c>
      <c r="E156" s="113" t="s">
        <v>379</v>
      </c>
      <c r="F156" s="113" t="s">
        <v>2747</v>
      </c>
      <c r="G156" s="151" t="s">
        <v>381</v>
      </c>
      <c r="H156" s="151" t="s">
        <v>22</v>
      </c>
      <c r="I156" s="142">
        <v>1500</v>
      </c>
    </row>
    <row r="157" spans="1:9" ht="12" customHeight="1" x14ac:dyDescent="0.2">
      <c r="A157" s="117" t="s">
        <v>8499</v>
      </c>
      <c r="B157" s="81" t="s">
        <v>1579</v>
      </c>
      <c r="C157" s="81" t="s">
        <v>3</v>
      </c>
      <c r="D157" s="113" t="s">
        <v>1577</v>
      </c>
      <c r="E157" s="113" t="s">
        <v>1576</v>
      </c>
      <c r="F157" s="113" t="s">
        <v>1580</v>
      </c>
      <c r="G157" s="151" t="s">
        <v>21</v>
      </c>
      <c r="H157" s="151" t="s">
        <v>22</v>
      </c>
      <c r="I157" s="142">
        <v>1500</v>
      </c>
    </row>
    <row r="158" spans="1:9" ht="12" customHeight="1" x14ac:dyDescent="0.2">
      <c r="A158" s="117" t="s">
        <v>8499</v>
      </c>
      <c r="B158" s="81" t="s">
        <v>1581</v>
      </c>
      <c r="C158" s="81" t="s">
        <v>3</v>
      </c>
      <c r="D158" s="113" t="s">
        <v>1577</v>
      </c>
      <c r="E158" s="113" t="s">
        <v>1576</v>
      </c>
      <c r="F158" s="113" t="s">
        <v>1582</v>
      </c>
      <c r="G158" s="151" t="s">
        <v>21</v>
      </c>
      <c r="H158" s="151" t="s">
        <v>22</v>
      </c>
      <c r="I158" s="142">
        <v>1500</v>
      </c>
    </row>
    <row r="159" spans="1:9" ht="12" customHeight="1" x14ac:dyDescent="0.2">
      <c r="A159" s="117" t="s">
        <v>8499</v>
      </c>
      <c r="B159" s="81" t="s">
        <v>4944</v>
      </c>
      <c r="C159" s="81" t="s">
        <v>3</v>
      </c>
      <c r="D159" s="113" t="s">
        <v>1577</v>
      </c>
      <c r="E159" s="113" t="s">
        <v>1576</v>
      </c>
      <c r="F159" s="113" t="s">
        <v>4945</v>
      </c>
      <c r="G159" s="151" t="s">
        <v>21</v>
      </c>
      <c r="H159" s="151" t="s">
        <v>22</v>
      </c>
      <c r="I159" s="142">
        <v>1500</v>
      </c>
    </row>
    <row r="160" spans="1:9" ht="12" customHeight="1" x14ac:dyDescent="0.2">
      <c r="A160" s="117" t="s">
        <v>8499</v>
      </c>
      <c r="B160" s="81" t="s">
        <v>1213</v>
      </c>
      <c r="C160" s="81" t="s">
        <v>3</v>
      </c>
      <c r="D160" s="113" t="s">
        <v>1215</v>
      </c>
      <c r="E160" s="113" t="s">
        <v>1214</v>
      </c>
      <c r="F160" s="113" t="s">
        <v>1216</v>
      </c>
      <c r="G160" s="151" t="s">
        <v>21</v>
      </c>
      <c r="H160" s="151" t="s">
        <v>22</v>
      </c>
      <c r="I160" s="142">
        <v>1500</v>
      </c>
    </row>
    <row r="161" spans="1:9" ht="12" customHeight="1" x14ac:dyDescent="0.2">
      <c r="A161" s="117" t="s">
        <v>8499</v>
      </c>
      <c r="B161" s="81" t="s">
        <v>5594</v>
      </c>
      <c r="C161" s="81" t="s">
        <v>3</v>
      </c>
      <c r="D161" s="113" t="s">
        <v>3540</v>
      </c>
      <c r="E161" s="113" t="s">
        <v>3539</v>
      </c>
      <c r="F161" s="113" t="s">
        <v>3541</v>
      </c>
      <c r="G161" s="151" t="s">
        <v>21</v>
      </c>
      <c r="H161" s="151" t="s">
        <v>22</v>
      </c>
      <c r="I161" s="142">
        <v>1500</v>
      </c>
    </row>
    <row r="162" spans="1:9" ht="12" customHeight="1" x14ac:dyDescent="0.2">
      <c r="A162" s="117" t="s">
        <v>8499</v>
      </c>
      <c r="B162" s="81" t="s">
        <v>2613</v>
      </c>
      <c r="C162" s="81" t="s">
        <v>3</v>
      </c>
      <c r="D162" s="113" t="s">
        <v>2615</v>
      </c>
      <c r="E162" s="113" t="s">
        <v>2614</v>
      </c>
      <c r="F162" s="113" t="s">
        <v>2616</v>
      </c>
      <c r="G162" s="151" t="s">
        <v>381</v>
      </c>
      <c r="H162" s="151" t="s">
        <v>22</v>
      </c>
      <c r="I162" s="142">
        <v>1500</v>
      </c>
    </row>
    <row r="163" spans="1:9" ht="12" customHeight="1" x14ac:dyDescent="0.2">
      <c r="A163" s="117" t="s">
        <v>8499</v>
      </c>
      <c r="B163" s="81" t="s">
        <v>4830</v>
      </c>
      <c r="C163" s="81" t="s">
        <v>8</v>
      </c>
      <c r="D163" s="113" t="s">
        <v>259</v>
      </c>
      <c r="E163" s="113" t="s">
        <v>258</v>
      </c>
      <c r="F163" s="113" t="s">
        <v>4831</v>
      </c>
      <c r="G163" s="151" t="s">
        <v>21</v>
      </c>
      <c r="H163" s="151" t="s">
        <v>22</v>
      </c>
      <c r="I163" s="142">
        <v>1600</v>
      </c>
    </row>
    <row r="164" spans="1:9" ht="12" customHeight="1" x14ac:dyDescent="0.2">
      <c r="A164" s="117" t="s">
        <v>8499</v>
      </c>
      <c r="B164" s="81" t="s">
        <v>6864</v>
      </c>
      <c r="C164" s="81" t="s">
        <v>3</v>
      </c>
      <c r="D164" s="113" t="s">
        <v>6866</v>
      </c>
      <c r="E164" s="113" t="s">
        <v>6865</v>
      </c>
      <c r="F164" s="113" t="s">
        <v>6867</v>
      </c>
      <c r="G164" s="151" t="s">
        <v>21</v>
      </c>
      <c r="H164" s="151" t="s">
        <v>22</v>
      </c>
      <c r="I164" s="142">
        <v>1800</v>
      </c>
    </row>
    <row r="165" spans="1:9" ht="12" customHeight="1" x14ac:dyDescent="0.2">
      <c r="A165" s="117" t="s">
        <v>8499</v>
      </c>
      <c r="B165" s="81" t="s">
        <v>4756</v>
      </c>
      <c r="C165" s="81" t="s">
        <v>3</v>
      </c>
      <c r="D165" s="113" t="s">
        <v>136</v>
      </c>
      <c r="E165" s="113" t="s">
        <v>135</v>
      </c>
      <c r="F165" s="113" t="s">
        <v>4757</v>
      </c>
      <c r="G165" s="151" t="s">
        <v>21</v>
      </c>
      <c r="H165" s="151" t="s">
        <v>22</v>
      </c>
      <c r="I165" s="142">
        <v>1800</v>
      </c>
    </row>
    <row r="166" spans="1:9" ht="12" customHeight="1" x14ac:dyDescent="0.2">
      <c r="A166" s="117" t="s">
        <v>8499</v>
      </c>
      <c r="B166" s="81" t="s">
        <v>3162</v>
      </c>
      <c r="C166" s="81" t="s">
        <v>3</v>
      </c>
      <c r="D166" s="113" t="s">
        <v>3164</v>
      </c>
      <c r="E166" s="113" t="s">
        <v>3163</v>
      </c>
      <c r="F166" s="113" t="s">
        <v>3165</v>
      </c>
      <c r="G166" s="151" t="s">
        <v>21</v>
      </c>
      <c r="H166" s="151" t="s">
        <v>22</v>
      </c>
      <c r="I166" s="142">
        <v>1800</v>
      </c>
    </row>
    <row r="167" spans="1:9" ht="12" customHeight="1" x14ac:dyDescent="0.2">
      <c r="A167" s="117" t="s">
        <v>8499</v>
      </c>
      <c r="B167" s="81" t="s">
        <v>7528</v>
      </c>
      <c r="C167" s="81" t="s">
        <v>3</v>
      </c>
      <c r="D167" s="113" t="s">
        <v>7530</v>
      </c>
      <c r="E167" s="113" t="s">
        <v>7529</v>
      </c>
      <c r="F167" s="113" t="s">
        <v>8664</v>
      </c>
      <c r="G167" s="151" t="s">
        <v>21</v>
      </c>
      <c r="H167" s="151" t="s">
        <v>22</v>
      </c>
      <c r="I167" s="142">
        <v>1800</v>
      </c>
    </row>
    <row r="168" spans="1:9" ht="12" customHeight="1" x14ac:dyDescent="0.2">
      <c r="A168" s="117" t="s">
        <v>8499</v>
      </c>
      <c r="B168" s="81" t="s">
        <v>399</v>
      </c>
      <c r="C168" s="81" t="s">
        <v>3</v>
      </c>
      <c r="D168" s="113" t="s">
        <v>401</v>
      </c>
      <c r="E168" s="113" t="s">
        <v>400</v>
      </c>
      <c r="F168" s="113" t="s">
        <v>8665</v>
      </c>
      <c r="G168" s="151" t="s">
        <v>21</v>
      </c>
      <c r="H168" s="151" t="s">
        <v>22</v>
      </c>
      <c r="I168" s="142">
        <v>1800</v>
      </c>
    </row>
    <row r="169" spans="1:9" ht="12" customHeight="1" x14ac:dyDescent="0.2">
      <c r="A169" s="117" t="s">
        <v>8499</v>
      </c>
      <c r="B169" s="81" t="s">
        <v>3867</v>
      </c>
      <c r="C169" s="81" t="s">
        <v>3</v>
      </c>
      <c r="D169" s="113" t="s">
        <v>3863</v>
      </c>
      <c r="E169" s="113" t="s">
        <v>3862</v>
      </c>
      <c r="F169" s="113" t="s">
        <v>3868</v>
      </c>
      <c r="G169" s="151" t="s">
        <v>21</v>
      </c>
      <c r="H169" s="151" t="s">
        <v>22</v>
      </c>
      <c r="I169" s="142">
        <v>1900</v>
      </c>
    </row>
    <row r="170" spans="1:9" ht="12" customHeight="1" x14ac:dyDescent="0.2">
      <c r="A170" s="117" t="s">
        <v>8499</v>
      </c>
      <c r="B170" s="81" t="s">
        <v>7122</v>
      </c>
      <c r="C170" s="81" t="s">
        <v>8</v>
      </c>
      <c r="D170" s="113" t="s">
        <v>712</v>
      </c>
      <c r="E170" s="113" t="s">
        <v>711</v>
      </c>
      <c r="F170" s="113" t="s">
        <v>7123</v>
      </c>
      <c r="G170" s="151" t="s">
        <v>381</v>
      </c>
      <c r="H170" s="151" t="s">
        <v>22</v>
      </c>
      <c r="I170" s="142">
        <v>1900</v>
      </c>
    </row>
    <row r="171" spans="1:9" ht="12" customHeight="1" x14ac:dyDescent="0.2">
      <c r="A171" s="117" t="s">
        <v>8499</v>
      </c>
      <c r="B171" s="81" t="s">
        <v>6669</v>
      </c>
      <c r="C171" s="81" t="s">
        <v>8</v>
      </c>
      <c r="D171" s="113" t="s">
        <v>1377</v>
      </c>
      <c r="E171" s="113" t="s">
        <v>1376</v>
      </c>
      <c r="F171" s="113" t="s">
        <v>8666</v>
      </c>
      <c r="G171" s="151" t="s">
        <v>21</v>
      </c>
      <c r="H171" s="151" t="s">
        <v>22</v>
      </c>
      <c r="I171" s="142">
        <v>1900</v>
      </c>
    </row>
    <row r="172" spans="1:9" ht="12" customHeight="1" x14ac:dyDescent="0.2">
      <c r="A172" s="117" t="s">
        <v>8499</v>
      </c>
      <c r="B172" s="81" t="s">
        <v>6477</v>
      </c>
      <c r="C172" s="81" t="s">
        <v>3</v>
      </c>
      <c r="D172" s="113" t="s">
        <v>1184</v>
      </c>
      <c r="E172" s="113" t="s">
        <v>1183</v>
      </c>
      <c r="F172" s="113" t="s">
        <v>8667</v>
      </c>
      <c r="G172" s="151" t="s">
        <v>21</v>
      </c>
      <c r="H172" s="151" t="s">
        <v>22</v>
      </c>
      <c r="I172" s="142">
        <v>1900</v>
      </c>
    </row>
    <row r="173" spans="1:9" ht="12" customHeight="1" x14ac:dyDescent="0.2">
      <c r="A173" s="117" t="s">
        <v>8499</v>
      </c>
      <c r="B173" s="81" t="s">
        <v>6285</v>
      </c>
      <c r="C173" s="81" t="s">
        <v>3</v>
      </c>
      <c r="D173" s="113" t="s">
        <v>3291</v>
      </c>
      <c r="E173" s="113" t="s">
        <v>3290</v>
      </c>
      <c r="F173" s="113" t="s">
        <v>8668</v>
      </c>
      <c r="G173" s="151" t="s">
        <v>21</v>
      </c>
      <c r="H173" s="151" t="s">
        <v>22</v>
      </c>
      <c r="I173" s="142">
        <v>1900</v>
      </c>
    </row>
    <row r="174" spans="1:9" ht="12" customHeight="1" x14ac:dyDescent="0.2">
      <c r="A174" s="117" t="s">
        <v>8499</v>
      </c>
      <c r="B174" s="81" t="s">
        <v>5826</v>
      </c>
      <c r="C174" s="81" t="s">
        <v>3</v>
      </c>
      <c r="D174" s="113" t="s">
        <v>5828</v>
      </c>
      <c r="E174" s="113" t="s">
        <v>5827</v>
      </c>
      <c r="F174" s="113" t="s">
        <v>5829</v>
      </c>
      <c r="G174" s="151" t="s">
        <v>21</v>
      </c>
      <c r="H174" s="151" t="s">
        <v>22</v>
      </c>
      <c r="I174" s="142">
        <v>1950</v>
      </c>
    </row>
    <row r="175" spans="1:9" ht="12" customHeight="1" x14ac:dyDescent="0.2">
      <c r="A175" s="117" t="s">
        <v>8499</v>
      </c>
      <c r="B175" s="81" t="s">
        <v>6108</v>
      </c>
      <c r="C175" s="81" t="s">
        <v>3</v>
      </c>
      <c r="D175" s="113" t="s">
        <v>6110</v>
      </c>
      <c r="E175" s="113" t="s">
        <v>6109</v>
      </c>
      <c r="F175" s="113" t="s">
        <v>6111</v>
      </c>
      <c r="G175" s="151" t="s">
        <v>21</v>
      </c>
      <c r="H175" s="151" t="s">
        <v>22</v>
      </c>
      <c r="I175" s="142">
        <v>1950</v>
      </c>
    </row>
    <row r="176" spans="1:9" ht="12" customHeight="1" x14ac:dyDescent="0.2">
      <c r="A176" s="117" t="s">
        <v>8499</v>
      </c>
      <c r="B176" s="81" t="s">
        <v>2192</v>
      </c>
      <c r="C176" s="81" t="s">
        <v>3</v>
      </c>
      <c r="D176" s="113" t="s">
        <v>2194</v>
      </c>
      <c r="E176" s="113" t="s">
        <v>2193</v>
      </c>
      <c r="F176" s="113" t="s">
        <v>2195</v>
      </c>
      <c r="G176" s="151" t="s">
        <v>21</v>
      </c>
      <c r="H176" s="151" t="s">
        <v>22</v>
      </c>
      <c r="I176" s="142">
        <v>1950</v>
      </c>
    </row>
    <row r="177" spans="1:9" ht="12" customHeight="1" x14ac:dyDescent="0.2">
      <c r="A177" s="117" t="s">
        <v>8499</v>
      </c>
      <c r="B177" s="81" t="s">
        <v>4382</v>
      </c>
      <c r="C177" s="81" t="s">
        <v>3</v>
      </c>
      <c r="D177" s="113" t="s">
        <v>4384</v>
      </c>
      <c r="E177" s="113" t="s">
        <v>4383</v>
      </c>
      <c r="F177" s="113" t="s">
        <v>4385</v>
      </c>
      <c r="G177" s="151" t="s">
        <v>21</v>
      </c>
      <c r="H177" s="151" t="s">
        <v>22</v>
      </c>
      <c r="I177" s="142">
        <v>1950</v>
      </c>
    </row>
    <row r="178" spans="1:9" ht="12" customHeight="1" x14ac:dyDescent="0.2">
      <c r="A178" s="117" t="s">
        <v>8499</v>
      </c>
      <c r="B178" s="81" t="s">
        <v>6860</v>
      </c>
      <c r="C178" s="81" t="s">
        <v>3</v>
      </c>
      <c r="D178" s="113" t="s">
        <v>6862</v>
      </c>
      <c r="E178" s="113" t="s">
        <v>6861</v>
      </c>
      <c r="F178" s="113" t="s">
        <v>6863</v>
      </c>
      <c r="G178" s="151" t="s">
        <v>21</v>
      </c>
      <c r="H178" s="151" t="s">
        <v>22</v>
      </c>
      <c r="I178" s="142">
        <v>2000</v>
      </c>
    </row>
    <row r="179" spans="1:9" ht="12" customHeight="1" x14ac:dyDescent="0.2">
      <c r="A179" s="117" t="s">
        <v>8499</v>
      </c>
      <c r="B179" s="81" t="s">
        <v>2785</v>
      </c>
      <c r="C179" s="81" t="s">
        <v>3</v>
      </c>
      <c r="D179" s="113" t="s">
        <v>411</v>
      </c>
      <c r="E179" s="113" t="s">
        <v>410</v>
      </c>
      <c r="F179" s="113" t="s">
        <v>8669</v>
      </c>
      <c r="G179" s="151" t="s">
        <v>21</v>
      </c>
      <c r="H179" s="151" t="s">
        <v>22</v>
      </c>
      <c r="I179" s="142">
        <v>2000</v>
      </c>
    </row>
    <row r="180" spans="1:9" ht="12" customHeight="1" x14ac:dyDescent="0.2">
      <c r="A180" s="117" t="s">
        <v>8499</v>
      </c>
      <c r="B180" s="81" t="s">
        <v>1617</v>
      </c>
      <c r="C180" s="81" t="s">
        <v>3</v>
      </c>
      <c r="D180" s="113" t="s">
        <v>1619</v>
      </c>
      <c r="E180" s="113" t="s">
        <v>1618</v>
      </c>
      <c r="F180" s="113" t="s">
        <v>1620</v>
      </c>
      <c r="G180" s="151" t="s">
        <v>21</v>
      </c>
      <c r="H180" s="151" t="s">
        <v>22</v>
      </c>
      <c r="I180" s="142">
        <v>2000</v>
      </c>
    </row>
    <row r="181" spans="1:9" ht="12" customHeight="1" x14ac:dyDescent="0.2">
      <c r="A181" s="117" t="s">
        <v>8499</v>
      </c>
      <c r="B181" s="81" t="s">
        <v>1455</v>
      </c>
      <c r="C181" s="81" t="s">
        <v>3</v>
      </c>
      <c r="D181" s="113" t="s">
        <v>1457</v>
      </c>
      <c r="E181" s="113" t="s">
        <v>1456</v>
      </c>
      <c r="F181" s="113" t="s">
        <v>1458</v>
      </c>
      <c r="G181" s="151" t="s">
        <v>21</v>
      </c>
      <c r="H181" s="151" t="s">
        <v>22</v>
      </c>
      <c r="I181" s="142">
        <v>2000</v>
      </c>
    </row>
    <row r="182" spans="1:9" ht="12" customHeight="1" x14ac:dyDescent="0.2">
      <c r="A182" s="117" t="s">
        <v>8499</v>
      </c>
      <c r="B182" s="81" t="s">
        <v>1328</v>
      </c>
      <c r="C182" s="81" t="s">
        <v>3</v>
      </c>
      <c r="D182" s="113" t="s">
        <v>77</v>
      </c>
      <c r="E182" s="113" t="s">
        <v>76</v>
      </c>
      <c r="F182" s="113" t="s">
        <v>1329</v>
      </c>
      <c r="G182" s="151" t="s">
        <v>21</v>
      </c>
      <c r="H182" s="151" t="s">
        <v>22</v>
      </c>
      <c r="I182" s="142">
        <v>2000</v>
      </c>
    </row>
    <row r="183" spans="1:9" ht="12" customHeight="1" x14ac:dyDescent="0.2">
      <c r="A183" s="117" t="s">
        <v>8499</v>
      </c>
      <c r="B183" s="81" t="s">
        <v>6984</v>
      </c>
      <c r="C183" s="81" t="s">
        <v>3</v>
      </c>
      <c r="D183" s="113" t="s">
        <v>538</v>
      </c>
      <c r="E183" s="113" t="s">
        <v>537</v>
      </c>
      <c r="F183" s="113" t="s">
        <v>6985</v>
      </c>
      <c r="G183" s="151" t="s">
        <v>21</v>
      </c>
      <c r="H183" s="151" t="s">
        <v>22</v>
      </c>
      <c r="I183" s="142">
        <v>2000</v>
      </c>
    </row>
    <row r="184" spans="1:9" ht="12" customHeight="1" x14ac:dyDescent="0.2">
      <c r="A184" s="117" t="s">
        <v>8499</v>
      </c>
      <c r="B184" s="81" t="s">
        <v>7001</v>
      </c>
      <c r="C184" s="81" t="s">
        <v>3</v>
      </c>
      <c r="D184" s="113" t="s">
        <v>5095</v>
      </c>
      <c r="E184" s="113" t="s">
        <v>5094</v>
      </c>
      <c r="F184" s="113" t="s">
        <v>7002</v>
      </c>
      <c r="G184" s="151" t="s">
        <v>21</v>
      </c>
      <c r="H184" s="151" t="s">
        <v>22</v>
      </c>
      <c r="I184" s="142">
        <v>2000</v>
      </c>
    </row>
    <row r="185" spans="1:9" ht="12" customHeight="1" x14ac:dyDescent="0.2">
      <c r="A185" s="117" t="s">
        <v>8499</v>
      </c>
      <c r="B185" s="81" t="s">
        <v>4738</v>
      </c>
      <c r="C185" s="81" t="s">
        <v>3</v>
      </c>
      <c r="D185" s="113" t="s">
        <v>101</v>
      </c>
      <c r="E185" s="113" t="s">
        <v>100</v>
      </c>
      <c r="F185" s="113" t="s">
        <v>4739</v>
      </c>
      <c r="G185" s="151" t="s">
        <v>21</v>
      </c>
      <c r="H185" s="151" t="s">
        <v>22</v>
      </c>
      <c r="I185" s="142">
        <v>2000</v>
      </c>
    </row>
    <row r="186" spans="1:9" ht="12" customHeight="1" x14ac:dyDescent="0.2">
      <c r="A186" s="117" t="s">
        <v>8499</v>
      </c>
      <c r="B186" s="81" t="s">
        <v>7654</v>
      </c>
      <c r="C186" s="81" t="s">
        <v>3</v>
      </c>
      <c r="D186" s="113" t="s">
        <v>130</v>
      </c>
      <c r="E186" s="113" t="s">
        <v>129</v>
      </c>
      <c r="F186" s="113" t="s">
        <v>7655</v>
      </c>
      <c r="G186" s="151" t="s">
        <v>21</v>
      </c>
      <c r="H186" s="151" t="s">
        <v>22</v>
      </c>
      <c r="I186" s="142">
        <v>2000</v>
      </c>
    </row>
    <row r="187" spans="1:9" ht="12" customHeight="1" x14ac:dyDescent="0.2">
      <c r="A187" s="117" t="s">
        <v>8499</v>
      </c>
      <c r="B187" s="81" t="s">
        <v>6776</v>
      </c>
      <c r="C187" s="81" t="s">
        <v>3</v>
      </c>
      <c r="D187" s="113" t="s">
        <v>2701</v>
      </c>
      <c r="E187" s="113" t="s">
        <v>2700</v>
      </c>
      <c r="F187" s="113" t="s">
        <v>6777</v>
      </c>
      <c r="G187" s="151" t="s">
        <v>21</v>
      </c>
      <c r="H187" s="151" t="s">
        <v>22</v>
      </c>
      <c r="I187" s="142">
        <v>2000</v>
      </c>
    </row>
    <row r="188" spans="1:9" ht="12" customHeight="1" x14ac:dyDescent="0.2">
      <c r="A188" s="117" t="s">
        <v>8499</v>
      </c>
      <c r="B188" s="81" t="s">
        <v>1824</v>
      </c>
      <c r="C188" s="81" t="s">
        <v>3</v>
      </c>
      <c r="D188" s="113" t="s">
        <v>680</v>
      </c>
      <c r="E188" s="113" t="s">
        <v>679</v>
      </c>
      <c r="F188" s="113" t="s">
        <v>1825</v>
      </c>
      <c r="G188" s="151" t="s">
        <v>21</v>
      </c>
      <c r="H188" s="151" t="s">
        <v>22</v>
      </c>
      <c r="I188" s="142">
        <v>2000</v>
      </c>
    </row>
    <row r="189" spans="1:9" ht="12" customHeight="1" x14ac:dyDescent="0.2">
      <c r="A189" s="117" t="s">
        <v>8499</v>
      </c>
      <c r="B189" s="81" t="s">
        <v>3041</v>
      </c>
      <c r="C189" s="81" t="s">
        <v>3</v>
      </c>
      <c r="D189" s="113" t="s">
        <v>1845</v>
      </c>
      <c r="E189" s="113" t="s">
        <v>1844</v>
      </c>
      <c r="F189" s="113" t="s">
        <v>3042</v>
      </c>
      <c r="G189" s="151" t="s">
        <v>21</v>
      </c>
      <c r="H189" s="151" t="s">
        <v>22</v>
      </c>
      <c r="I189" s="142">
        <v>2000</v>
      </c>
    </row>
    <row r="190" spans="1:9" ht="12" customHeight="1" x14ac:dyDescent="0.2">
      <c r="A190" s="117" t="s">
        <v>8499</v>
      </c>
      <c r="B190" s="81" t="s">
        <v>1881</v>
      </c>
      <c r="C190" s="81" t="s">
        <v>3</v>
      </c>
      <c r="D190" s="113" t="s">
        <v>1883</v>
      </c>
      <c r="E190" s="113" t="s">
        <v>1882</v>
      </c>
      <c r="F190" s="113" t="s">
        <v>1884</v>
      </c>
      <c r="G190" s="151" t="s">
        <v>21</v>
      </c>
      <c r="H190" s="151" t="s">
        <v>22</v>
      </c>
      <c r="I190" s="142">
        <v>2000</v>
      </c>
    </row>
    <row r="191" spans="1:9" ht="12" customHeight="1" x14ac:dyDescent="0.2">
      <c r="A191" s="117" t="s">
        <v>8499</v>
      </c>
      <c r="B191" s="81" t="s">
        <v>5519</v>
      </c>
      <c r="C191" s="81" t="s">
        <v>3</v>
      </c>
      <c r="D191" s="113" t="s">
        <v>1141</v>
      </c>
      <c r="E191" s="113" t="s">
        <v>1140</v>
      </c>
      <c r="F191" s="113" t="s">
        <v>5520</v>
      </c>
      <c r="G191" s="151" t="s">
        <v>21</v>
      </c>
      <c r="H191" s="151" t="s">
        <v>22</v>
      </c>
      <c r="I191" s="142">
        <v>2000</v>
      </c>
    </row>
    <row r="192" spans="1:9" ht="12" customHeight="1" x14ac:dyDescent="0.2">
      <c r="A192" s="117" t="s">
        <v>8499</v>
      </c>
      <c r="B192" s="81" t="s">
        <v>2377</v>
      </c>
      <c r="C192" s="81" t="s">
        <v>8</v>
      </c>
      <c r="D192" s="113" t="s">
        <v>2379</v>
      </c>
      <c r="E192" s="113" t="s">
        <v>2378</v>
      </c>
      <c r="F192" s="113" t="s">
        <v>2380</v>
      </c>
      <c r="G192" s="151" t="s">
        <v>21</v>
      </c>
      <c r="H192" s="151" t="s">
        <v>22</v>
      </c>
      <c r="I192" s="142">
        <v>2000</v>
      </c>
    </row>
    <row r="193" spans="1:9" ht="12" customHeight="1" x14ac:dyDescent="0.2">
      <c r="A193" s="117" t="s">
        <v>8499</v>
      </c>
      <c r="B193" s="81" t="s">
        <v>6286</v>
      </c>
      <c r="C193" s="81" t="s">
        <v>3</v>
      </c>
      <c r="D193" s="113" t="s">
        <v>6288</v>
      </c>
      <c r="E193" s="113" t="s">
        <v>6287</v>
      </c>
      <c r="F193" s="113" t="s">
        <v>6289</v>
      </c>
      <c r="G193" s="151" t="s">
        <v>21</v>
      </c>
      <c r="H193" s="151" t="s">
        <v>22</v>
      </c>
      <c r="I193" s="142">
        <v>2000</v>
      </c>
    </row>
    <row r="194" spans="1:9" ht="12" customHeight="1" x14ac:dyDescent="0.2">
      <c r="A194" s="117" t="s">
        <v>8499</v>
      </c>
      <c r="B194" s="81" t="s">
        <v>3454</v>
      </c>
      <c r="C194" s="81" t="s">
        <v>3</v>
      </c>
      <c r="D194" s="113" t="s">
        <v>3456</v>
      </c>
      <c r="E194" s="113" t="s">
        <v>3455</v>
      </c>
      <c r="F194" s="113" t="s">
        <v>3457</v>
      </c>
      <c r="G194" s="151" t="s">
        <v>21</v>
      </c>
      <c r="H194" s="151" t="s">
        <v>22</v>
      </c>
      <c r="I194" s="142">
        <v>2200</v>
      </c>
    </row>
    <row r="195" spans="1:9" ht="12" customHeight="1" x14ac:dyDescent="0.2">
      <c r="A195" s="117" t="s">
        <v>8499</v>
      </c>
      <c r="B195" s="81" t="s">
        <v>6680</v>
      </c>
      <c r="C195" s="81" t="s">
        <v>3</v>
      </c>
      <c r="D195" s="113" t="s">
        <v>170</v>
      </c>
      <c r="E195" s="113" t="s">
        <v>169</v>
      </c>
      <c r="F195" s="113" t="s">
        <v>6681</v>
      </c>
      <c r="G195" s="151" t="s">
        <v>21</v>
      </c>
      <c r="H195" s="151" t="s">
        <v>22</v>
      </c>
      <c r="I195" s="142">
        <v>2300</v>
      </c>
    </row>
    <row r="196" spans="1:9" ht="12" customHeight="1" x14ac:dyDescent="0.2">
      <c r="A196" s="117" t="s">
        <v>8499</v>
      </c>
      <c r="B196" s="81" t="s">
        <v>3731</v>
      </c>
      <c r="C196" s="81" t="s">
        <v>3</v>
      </c>
      <c r="D196" s="113" t="s">
        <v>174</v>
      </c>
      <c r="E196" s="113" t="s">
        <v>173</v>
      </c>
      <c r="F196" s="113" t="s">
        <v>3732</v>
      </c>
      <c r="G196" s="151" t="s">
        <v>21</v>
      </c>
      <c r="H196" s="151" t="s">
        <v>22</v>
      </c>
      <c r="I196" s="142">
        <v>2300</v>
      </c>
    </row>
    <row r="197" spans="1:9" ht="12" customHeight="1" x14ac:dyDescent="0.2">
      <c r="A197" s="117" t="s">
        <v>8499</v>
      </c>
      <c r="B197" s="81" t="s">
        <v>4120</v>
      </c>
      <c r="C197" s="81" t="s">
        <v>3</v>
      </c>
      <c r="D197" s="113" t="s">
        <v>4122</v>
      </c>
      <c r="E197" s="113" t="s">
        <v>4121</v>
      </c>
      <c r="F197" s="113" t="s">
        <v>4123</v>
      </c>
      <c r="G197" s="151" t="s">
        <v>381</v>
      </c>
      <c r="H197" s="151" t="s">
        <v>22</v>
      </c>
      <c r="I197" s="142">
        <v>2400</v>
      </c>
    </row>
    <row r="198" spans="1:9" ht="12" customHeight="1" x14ac:dyDescent="0.2">
      <c r="A198" s="117" t="s">
        <v>8499</v>
      </c>
      <c r="B198" s="81" t="s">
        <v>477</v>
      </c>
      <c r="C198" s="81" t="s">
        <v>3</v>
      </c>
      <c r="D198" s="113" t="s">
        <v>479</v>
      </c>
      <c r="E198" s="113" t="s">
        <v>478</v>
      </c>
      <c r="F198" s="113" t="s">
        <v>8670</v>
      </c>
      <c r="G198" s="151" t="s">
        <v>21</v>
      </c>
      <c r="H198" s="151" t="s">
        <v>22</v>
      </c>
      <c r="I198" s="142">
        <v>2500</v>
      </c>
    </row>
    <row r="199" spans="1:9" ht="12" customHeight="1" x14ac:dyDescent="0.2">
      <c r="A199" s="117" t="s">
        <v>8499</v>
      </c>
      <c r="B199" s="81" t="s">
        <v>4456</v>
      </c>
      <c r="C199" s="81" t="s">
        <v>3</v>
      </c>
      <c r="D199" s="113" t="s">
        <v>4458</v>
      </c>
      <c r="E199" s="113" t="s">
        <v>4457</v>
      </c>
      <c r="F199" s="113" t="s">
        <v>4459</v>
      </c>
      <c r="G199" s="151" t="s">
        <v>21</v>
      </c>
      <c r="H199" s="151" t="s">
        <v>22</v>
      </c>
      <c r="I199" s="142">
        <v>2500</v>
      </c>
    </row>
    <row r="200" spans="1:9" ht="12" customHeight="1" x14ac:dyDescent="0.2">
      <c r="A200" s="117" t="s">
        <v>8499</v>
      </c>
      <c r="B200" s="81" t="s">
        <v>8412</v>
      </c>
      <c r="C200" s="81" t="s">
        <v>3</v>
      </c>
      <c r="D200" s="113" t="s">
        <v>4579</v>
      </c>
      <c r="E200" s="113" t="s">
        <v>4578</v>
      </c>
      <c r="F200" s="113" t="s">
        <v>8671</v>
      </c>
      <c r="G200" s="151" t="s">
        <v>21</v>
      </c>
      <c r="H200" s="151" t="s">
        <v>22</v>
      </c>
      <c r="I200" s="142">
        <v>2500</v>
      </c>
    </row>
    <row r="201" spans="1:9" ht="12" customHeight="1" x14ac:dyDescent="0.2">
      <c r="A201" s="117" t="s">
        <v>8499</v>
      </c>
      <c r="B201" s="81" t="s">
        <v>148</v>
      </c>
      <c r="C201" s="81" t="s">
        <v>3</v>
      </c>
      <c r="D201" s="113" t="s">
        <v>150</v>
      </c>
      <c r="E201" s="113" t="s">
        <v>149</v>
      </c>
      <c r="F201" s="113" t="s">
        <v>8672</v>
      </c>
      <c r="G201" s="151" t="s">
        <v>21</v>
      </c>
      <c r="H201" s="151" t="s">
        <v>22</v>
      </c>
      <c r="I201" s="142">
        <v>2500</v>
      </c>
    </row>
    <row r="202" spans="1:9" ht="12" customHeight="1" x14ac:dyDescent="0.2">
      <c r="A202" s="117" t="s">
        <v>8499</v>
      </c>
      <c r="B202" s="81" t="s">
        <v>4262</v>
      </c>
      <c r="C202" s="81" t="s">
        <v>8</v>
      </c>
      <c r="D202" s="113" t="s">
        <v>4264</v>
      </c>
      <c r="E202" s="113" t="s">
        <v>4263</v>
      </c>
      <c r="F202" s="113" t="s">
        <v>8673</v>
      </c>
      <c r="G202" s="151" t="s">
        <v>21</v>
      </c>
      <c r="H202" s="151" t="s">
        <v>22</v>
      </c>
      <c r="I202" s="142">
        <v>2500</v>
      </c>
    </row>
    <row r="203" spans="1:9" ht="12" customHeight="1" x14ac:dyDescent="0.2">
      <c r="A203" s="117" t="s">
        <v>8499</v>
      </c>
      <c r="B203" s="81" t="s">
        <v>7742</v>
      </c>
      <c r="C203" s="81" t="s">
        <v>3</v>
      </c>
      <c r="D203" s="113" t="s">
        <v>7744</v>
      </c>
      <c r="E203" s="113" t="s">
        <v>7743</v>
      </c>
      <c r="F203" s="113" t="s">
        <v>8674</v>
      </c>
      <c r="G203" s="151" t="s">
        <v>21</v>
      </c>
      <c r="H203" s="151" t="s">
        <v>22</v>
      </c>
      <c r="I203" s="142">
        <v>2500</v>
      </c>
    </row>
    <row r="204" spans="1:9" ht="12" customHeight="1" x14ac:dyDescent="0.2">
      <c r="A204" s="117" t="s">
        <v>8499</v>
      </c>
      <c r="B204" s="81" t="s">
        <v>1947</v>
      </c>
      <c r="C204" s="81" t="s">
        <v>3</v>
      </c>
      <c r="D204" s="113" t="s">
        <v>1949</v>
      </c>
      <c r="E204" s="113" t="s">
        <v>1948</v>
      </c>
      <c r="F204" s="113" t="s">
        <v>1950</v>
      </c>
      <c r="G204" s="151" t="s">
        <v>21</v>
      </c>
      <c r="H204" s="151" t="s">
        <v>22</v>
      </c>
      <c r="I204" s="142">
        <v>2500</v>
      </c>
    </row>
    <row r="205" spans="1:9" ht="12" customHeight="1" x14ac:dyDescent="0.2">
      <c r="A205" s="117" t="s">
        <v>8499</v>
      </c>
      <c r="B205" s="81" t="s">
        <v>1982</v>
      </c>
      <c r="C205" s="81" t="s">
        <v>3</v>
      </c>
      <c r="D205" s="113" t="s">
        <v>1984</v>
      </c>
      <c r="E205" s="113" t="s">
        <v>1983</v>
      </c>
      <c r="F205" s="113" t="s">
        <v>1985</v>
      </c>
      <c r="G205" s="151" t="s">
        <v>21</v>
      </c>
      <c r="H205" s="151" t="s">
        <v>22</v>
      </c>
      <c r="I205" s="142">
        <v>2500</v>
      </c>
    </row>
    <row r="206" spans="1:9" ht="12" customHeight="1" x14ac:dyDescent="0.2">
      <c r="A206" s="117" t="s">
        <v>8499</v>
      </c>
      <c r="B206" s="81" t="s">
        <v>2310</v>
      </c>
      <c r="C206" s="81" t="s">
        <v>3</v>
      </c>
      <c r="D206" s="113" t="s">
        <v>2312</v>
      </c>
      <c r="E206" s="113" t="s">
        <v>2311</v>
      </c>
      <c r="F206" s="113" t="s">
        <v>8675</v>
      </c>
      <c r="G206" s="151" t="s">
        <v>21</v>
      </c>
      <c r="H206" s="151" t="s">
        <v>22</v>
      </c>
      <c r="I206" s="142">
        <v>2500</v>
      </c>
    </row>
    <row r="207" spans="1:9" ht="12" customHeight="1" x14ac:dyDescent="0.2">
      <c r="A207" s="117" t="s">
        <v>8499</v>
      </c>
      <c r="B207" s="81" t="s">
        <v>5885</v>
      </c>
      <c r="C207" s="81" t="s">
        <v>3</v>
      </c>
      <c r="D207" s="113" t="s">
        <v>401</v>
      </c>
      <c r="E207" s="113" t="s">
        <v>400</v>
      </c>
      <c r="F207" s="113" t="s">
        <v>8676</v>
      </c>
      <c r="G207" s="151" t="s">
        <v>21</v>
      </c>
      <c r="H207" s="151" t="s">
        <v>22</v>
      </c>
      <c r="I207" s="142">
        <v>2500</v>
      </c>
    </row>
    <row r="208" spans="1:9" ht="12" customHeight="1" x14ac:dyDescent="0.2">
      <c r="A208" s="117" t="s">
        <v>8499</v>
      </c>
      <c r="B208" s="81" t="s">
        <v>4927</v>
      </c>
      <c r="C208" s="81" t="s">
        <v>3</v>
      </c>
      <c r="D208" s="113" t="s">
        <v>380</v>
      </c>
      <c r="E208" s="113" t="s">
        <v>379</v>
      </c>
      <c r="F208" s="113" t="s">
        <v>4928</v>
      </c>
      <c r="G208" s="151" t="s">
        <v>381</v>
      </c>
      <c r="H208" s="151" t="s">
        <v>22</v>
      </c>
      <c r="I208" s="142">
        <v>2800</v>
      </c>
    </row>
    <row r="209" spans="1:9" ht="12" customHeight="1" x14ac:dyDescent="0.2">
      <c r="A209" s="117" t="s">
        <v>8499</v>
      </c>
      <c r="B209" s="81" t="s">
        <v>7706</v>
      </c>
      <c r="C209" s="81" t="s">
        <v>3</v>
      </c>
      <c r="D209" s="113" t="s">
        <v>298</v>
      </c>
      <c r="E209" s="113" t="s">
        <v>297</v>
      </c>
      <c r="F209" s="113" t="s">
        <v>7707</v>
      </c>
      <c r="G209" s="151" t="s">
        <v>21</v>
      </c>
      <c r="H209" s="151" t="s">
        <v>22</v>
      </c>
      <c r="I209" s="142">
        <v>2900</v>
      </c>
    </row>
    <row r="210" spans="1:9" ht="12" customHeight="1" x14ac:dyDescent="0.2">
      <c r="A210" s="117" t="s">
        <v>8499</v>
      </c>
      <c r="B210" s="81" t="s">
        <v>1418</v>
      </c>
      <c r="C210" s="81" t="s">
        <v>3</v>
      </c>
      <c r="D210" s="113" t="s">
        <v>1416</v>
      </c>
      <c r="E210" s="113" t="s">
        <v>1415</v>
      </c>
      <c r="F210" s="113" t="s">
        <v>1419</v>
      </c>
      <c r="G210" s="151" t="s">
        <v>21</v>
      </c>
      <c r="H210" s="151" t="s">
        <v>22</v>
      </c>
      <c r="I210" s="142">
        <v>2900</v>
      </c>
    </row>
    <row r="211" spans="1:9" ht="12" customHeight="1" x14ac:dyDescent="0.2">
      <c r="A211" s="117" t="s">
        <v>8499</v>
      </c>
      <c r="B211" s="81" t="s">
        <v>3632</v>
      </c>
      <c r="C211" s="81" t="s">
        <v>3</v>
      </c>
      <c r="D211" s="113" t="s">
        <v>55</v>
      </c>
      <c r="E211" s="113" t="s">
        <v>54</v>
      </c>
      <c r="F211" s="113" t="s">
        <v>3633</v>
      </c>
      <c r="G211" s="151" t="s">
        <v>21</v>
      </c>
      <c r="H211" s="151" t="s">
        <v>22</v>
      </c>
      <c r="I211" s="142">
        <v>3000</v>
      </c>
    </row>
    <row r="212" spans="1:9" ht="12" customHeight="1" x14ac:dyDescent="0.2">
      <c r="A212" s="117" t="s">
        <v>8499</v>
      </c>
      <c r="B212" s="81" t="s">
        <v>1330</v>
      </c>
      <c r="C212" s="81" t="s">
        <v>3</v>
      </c>
      <c r="D212" s="113" t="s">
        <v>77</v>
      </c>
      <c r="E212" s="113" t="s">
        <v>76</v>
      </c>
      <c r="F212" s="113" t="s">
        <v>1331</v>
      </c>
      <c r="G212" s="151" t="s">
        <v>21</v>
      </c>
      <c r="H212" s="151" t="s">
        <v>22</v>
      </c>
      <c r="I212" s="142">
        <v>3000</v>
      </c>
    </row>
    <row r="213" spans="1:9" ht="12" customHeight="1" x14ac:dyDescent="0.2">
      <c r="A213" s="117" t="s">
        <v>8499</v>
      </c>
      <c r="B213" s="81" t="s">
        <v>2917</v>
      </c>
      <c r="C213" s="81" t="s">
        <v>3</v>
      </c>
      <c r="D213" s="113" t="s">
        <v>2919</v>
      </c>
      <c r="E213" s="113" t="s">
        <v>2918</v>
      </c>
      <c r="F213" s="113" t="s">
        <v>2920</v>
      </c>
      <c r="G213" s="151" t="s">
        <v>21</v>
      </c>
      <c r="H213" s="151" t="s">
        <v>22</v>
      </c>
      <c r="I213" s="142">
        <v>3000</v>
      </c>
    </row>
    <row r="214" spans="1:9" ht="12" customHeight="1" x14ac:dyDescent="0.2">
      <c r="A214" s="117" t="s">
        <v>8499</v>
      </c>
      <c r="B214" s="81" t="s">
        <v>8343</v>
      </c>
      <c r="C214" s="81" t="s">
        <v>3</v>
      </c>
      <c r="D214" s="113" t="s">
        <v>8345</v>
      </c>
      <c r="E214" s="113" t="s">
        <v>8344</v>
      </c>
      <c r="F214" s="113" t="s">
        <v>8346</v>
      </c>
      <c r="G214" s="151" t="s">
        <v>21</v>
      </c>
      <c r="H214" s="151" t="s">
        <v>22</v>
      </c>
      <c r="I214" s="142">
        <v>3000</v>
      </c>
    </row>
    <row r="215" spans="1:9" ht="12" customHeight="1" x14ac:dyDescent="0.2">
      <c r="A215" s="117" t="s">
        <v>8499</v>
      </c>
      <c r="B215" s="81" t="s">
        <v>4162</v>
      </c>
      <c r="C215" s="81" t="s">
        <v>3</v>
      </c>
      <c r="D215" s="113" t="s">
        <v>4164</v>
      </c>
      <c r="E215" s="113" t="s">
        <v>4163</v>
      </c>
      <c r="F215" s="113" t="s">
        <v>4165</v>
      </c>
      <c r="G215" s="151" t="s">
        <v>21</v>
      </c>
      <c r="H215" s="151" t="s">
        <v>22</v>
      </c>
      <c r="I215" s="142">
        <v>3000</v>
      </c>
    </row>
    <row r="216" spans="1:9" ht="12" customHeight="1" x14ac:dyDescent="0.2">
      <c r="A216" s="117" t="s">
        <v>8499</v>
      </c>
      <c r="B216" s="81" t="s">
        <v>3836</v>
      </c>
      <c r="C216" s="81" t="s">
        <v>3</v>
      </c>
      <c r="D216" s="113" t="s">
        <v>325</v>
      </c>
      <c r="E216" s="113" t="s">
        <v>324</v>
      </c>
      <c r="F216" s="113" t="s">
        <v>3837</v>
      </c>
      <c r="G216" s="151" t="s">
        <v>21</v>
      </c>
      <c r="H216" s="151" t="s">
        <v>22</v>
      </c>
      <c r="I216" s="142">
        <v>3000</v>
      </c>
    </row>
    <row r="217" spans="1:9" ht="12" customHeight="1" x14ac:dyDescent="0.2">
      <c r="A217" s="117" t="s">
        <v>8499</v>
      </c>
      <c r="B217" s="81" t="s">
        <v>6668</v>
      </c>
      <c r="C217" s="81" t="s">
        <v>3</v>
      </c>
      <c r="D217" s="113" t="s">
        <v>1377</v>
      </c>
      <c r="E217" s="113" t="s">
        <v>1376</v>
      </c>
      <c r="F217" s="113" t="s">
        <v>8677</v>
      </c>
      <c r="G217" s="151" t="s">
        <v>21</v>
      </c>
      <c r="H217" s="151" t="s">
        <v>22</v>
      </c>
      <c r="I217" s="142">
        <v>3000</v>
      </c>
    </row>
    <row r="218" spans="1:9" ht="12" customHeight="1" x14ac:dyDescent="0.2">
      <c r="A218" s="117" t="s">
        <v>8499</v>
      </c>
      <c r="B218" s="81" t="s">
        <v>6475</v>
      </c>
      <c r="C218" s="81" t="s">
        <v>8</v>
      </c>
      <c r="D218" s="113" t="s">
        <v>1184</v>
      </c>
      <c r="E218" s="113" t="s">
        <v>1183</v>
      </c>
      <c r="F218" s="113" t="s">
        <v>6476</v>
      </c>
      <c r="G218" s="151" t="s">
        <v>21</v>
      </c>
      <c r="H218" s="151" t="s">
        <v>22</v>
      </c>
      <c r="I218" s="142">
        <v>3000</v>
      </c>
    </row>
    <row r="219" spans="1:9" ht="12" customHeight="1" x14ac:dyDescent="0.2">
      <c r="A219" s="117" t="s">
        <v>8499</v>
      </c>
      <c r="B219" s="81" t="s">
        <v>3531</v>
      </c>
      <c r="C219" s="81" t="s">
        <v>3</v>
      </c>
      <c r="D219" s="113" t="s">
        <v>3533</v>
      </c>
      <c r="E219" s="113" t="s">
        <v>3532</v>
      </c>
      <c r="F219" s="113" t="s">
        <v>8678</v>
      </c>
      <c r="G219" s="151" t="s">
        <v>21</v>
      </c>
      <c r="H219" s="151" t="s">
        <v>22</v>
      </c>
      <c r="I219" s="142">
        <v>3000</v>
      </c>
    </row>
    <row r="220" spans="1:9" ht="12" customHeight="1" x14ac:dyDescent="0.2">
      <c r="A220" s="117" t="s">
        <v>8499</v>
      </c>
      <c r="B220" s="81" t="s">
        <v>5392</v>
      </c>
      <c r="C220" s="81" t="s">
        <v>3</v>
      </c>
      <c r="D220" s="113" t="s">
        <v>5394</v>
      </c>
      <c r="E220" s="113" t="s">
        <v>5393</v>
      </c>
      <c r="F220" s="113" t="s">
        <v>5395</v>
      </c>
      <c r="G220" s="151" t="s">
        <v>21</v>
      </c>
      <c r="H220" s="151" t="s">
        <v>22</v>
      </c>
      <c r="I220" s="142">
        <v>3500</v>
      </c>
    </row>
    <row r="221" spans="1:9" ht="12" customHeight="1" x14ac:dyDescent="0.2">
      <c r="A221" s="117" t="s">
        <v>8499</v>
      </c>
      <c r="B221" s="81" t="s">
        <v>6133</v>
      </c>
      <c r="C221" s="81" t="s">
        <v>3</v>
      </c>
      <c r="D221" s="113" t="s">
        <v>6135</v>
      </c>
      <c r="E221" s="113" t="s">
        <v>6134</v>
      </c>
      <c r="F221" s="113" t="s">
        <v>8679</v>
      </c>
      <c r="G221" s="151" t="s">
        <v>21</v>
      </c>
      <c r="H221" s="151" t="s">
        <v>22</v>
      </c>
      <c r="I221" s="142">
        <v>3500</v>
      </c>
    </row>
    <row r="222" spans="1:9" ht="12" customHeight="1" x14ac:dyDescent="0.2">
      <c r="A222" s="117" t="s">
        <v>8499</v>
      </c>
      <c r="B222" s="81" t="s">
        <v>4619</v>
      </c>
      <c r="C222" s="81" t="s">
        <v>3</v>
      </c>
      <c r="D222" s="113" t="s">
        <v>4621</v>
      </c>
      <c r="E222" s="113" t="s">
        <v>4620</v>
      </c>
      <c r="F222" s="113" t="s">
        <v>4622</v>
      </c>
      <c r="G222" s="151" t="s">
        <v>21</v>
      </c>
      <c r="H222" s="151" t="s">
        <v>22</v>
      </c>
      <c r="I222" s="142">
        <v>3500</v>
      </c>
    </row>
    <row r="223" spans="1:9" ht="12" customHeight="1" x14ac:dyDescent="0.2">
      <c r="A223" s="117" t="s">
        <v>8499</v>
      </c>
      <c r="B223" s="81" t="s">
        <v>7661</v>
      </c>
      <c r="C223" s="81" t="s">
        <v>3</v>
      </c>
      <c r="D223" s="113" t="s">
        <v>7663</v>
      </c>
      <c r="E223" s="113" t="s">
        <v>7662</v>
      </c>
      <c r="F223" s="113" t="s">
        <v>7664</v>
      </c>
      <c r="G223" s="151" t="s">
        <v>381</v>
      </c>
      <c r="H223" s="151" t="s">
        <v>22</v>
      </c>
      <c r="I223" s="142">
        <v>4000</v>
      </c>
    </row>
    <row r="224" spans="1:9" ht="12" customHeight="1" x14ac:dyDescent="0.2">
      <c r="A224" s="117" t="s">
        <v>8499</v>
      </c>
      <c r="B224" s="81" t="s">
        <v>3127</v>
      </c>
      <c r="C224" s="81" t="s">
        <v>3</v>
      </c>
      <c r="D224" s="113" t="s">
        <v>3129</v>
      </c>
      <c r="E224" s="113" t="s">
        <v>3128</v>
      </c>
      <c r="F224" s="113" t="s">
        <v>3130</v>
      </c>
      <c r="G224" s="151" t="s">
        <v>21</v>
      </c>
      <c r="H224" s="151" t="s">
        <v>22</v>
      </c>
      <c r="I224" s="142">
        <v>4000</v>
      </c>
    </row>
    <row r="225" spans="1:9" ht="12" customHeight="1" x14ac:dyDescent="0.2">
      <c r="A225" s="117" t="s">
        <v>8499</v>
      </c>
      <c r="B225" s="81" t="s">
        <v>3643</v>
      </c>
      <c r="C225" s="81" t="s">
        <v>3</v>
      </c>
      <c r="D225" s="113" t="s">
        <v>59</v>
      </c>
      <c r="E225" s="113" t="s">
        <v>58</v>
      </c>
      <c r="F225" s="113" t="s">
        <v>2532</v>
      </c>
      <c r="G225" s="151" t="s">
        <v>21</v>
      </c>
      <c r="H225" s="151" t="s">
        <v>22</v>
      </c>
      <c r="I225" s="142">
        <v>4150</v>
      </c>
    </row>
    <row r="226" spans="1:9" ht="12" customHeight="1" x14ac:dyDescent="0.2">
      <c r="A226" s="117" t="s">
        <v>8499</v>
      </c>
      <c r="B226" s="81" t="s">
        <v>7801</v>
      </c>
      <c r="C226" s="81" t="s">
        <v>3</v>
      </c>
      <c r="D226" s="113" t="s">
        <v>2791</v>
      </c>
      <c r="E226" s="113" t="s">
        <v>2790</v>
      </c>
      <c r="F226" s="113" t="s">
        <v>7802</v>
      </c>
      <c r="G226" s="151" t="s">
        <v>21</v>
      </c>
      <c r="H226" s="151" t="s">
        <v>22</v>
      </c>
      <c r="I226" s="142">
        <v>4800</v>
      </c>
    </row>
    <row r="227" spans="1:9" ht="12" customHeight="1" x14ac:dyDescent="0.2">
      <c r="A227" s="117" t="s">
        <v>8499</v>
      </c>
      <c r="B227" s="81" t="s">
        <v>7011</v>
      </c>
      <c r="C227" s="81" t="s">
        <v>3</v>
      </c>
      <c r="D227" s="113" t="s">
        <v>1738</v>
      </c>
      <c r="E227" s="113" t="s">
        <v>1737</v>
      </c>
      <c r="F227" s="113" t="s">
        <v>7012</v>
      </c>
      <c r="G227" s="151" t="s">
        <v>21</v>
      </c>
      <c r="H227" s="151" t="s">
        <v>22</v>
      </c>
      <c r="I227" s="142">
        <v>4900</v>
      </c>
    </row>
    <row r="228" spans="1:9" ht="12" customHeight="1" x14ac:dyDescent="0.2">
      <c r="A228" s="117" t="s">
        <v>8499</v>
      </c>
      <c r="B228" s="81" t="s">
        <v>4866</v>
      </c>
      <c r="C228" s="81" t="s">
        <v>3</v>
      </c>
      <c r="D228" s="113" t="s">
        <v>4868</v>
      </c>
      <c r="E228" s="113" t="s">
        <v>4867</v>
      </c>
      <c r="F228" s="113" t="s">
        <v>4869</v>
      </c>
      <c r="G228" s="151" t="s">
        <v>21</v>
      </c>
      <c r="H228" s="151" t="s">
        <v>22</v>
      </c>
      <c r="I228" s="142">
        <v>5000</v>
      </c>
    </row>
    <row r="229" spans="1:9" ht="12" customHeight="1" x14ac:dyDescent="0.2">
      <c r="A229" s="117" t="s">
        <v>8499</v>
      </c>
      <c r="B229" s="81" t="s">
        <v>7555</v>
      </c>
      <c r="C229" s="81" t="s">
        <v>8</v>
      </c>
      <c r="D229" s="113" t="s">
        <v>7557</v>
      </c>
      <c r="E229" s="113" t="s">
        <v>7556</v>
      </c>
      <c r="F229" s="113" t="s">
        <v>7558</v>
      </c>
      <c r="G229" s="151" t="s">
        <v>21</v>
      </c>
      <c r="H229" s="151" t="s">
        <v>22</v>
      </c>
      <c r="I229" s="142">
        <v>5000</v>
      </c>
    </row>
    <row r="230" spans="1:9" ht="12" customHeight="1" x14ac:dyDescent="0.2">
      <c r="A230" s="117" t="s">
        <v>8499</v>
      </c>
      <c r="B230" s="81" t="s">
        <v>7474</v>
      </c>
      <c r="C230" s="81" t="s">
        <v>3</v>
      </c>
      <c r="D230" s="113" t="s">
        <v>3504</v>
      </c>
      <c r="E230" s="113" t="s">
        <v>3503</v>
      </c>
      <c r="F230" s="113" t="s">
        <v>7475</v>
      </c>
      <c r="G230" s="151" t="s">
        <v>21</v>
      </c>
      <c r="H230" s="151" t="s">
        <v>22</v>
      </c>
      <c r="I230" s="142">
        <v>6000</v>
      </c>
    </row>
    <row r="231" spans="1:9" ht="12" customHeight="1" x14ac:dyDescent="0.2">
      <c r="A231" s="117" t="s">
        <v>8499</v>
      </c>
      <c r="B231" s="81" t="s">
        <v>844</v>
      </c>
      <c r="C231" s="81" t="s">
        <v>3</v>
      </c>
      <c r="D231" s="113" t="s">
        <v>846</v>
      </c>
      <c r="E231" s="113" t="s">
        <v>845</v>
      </c>
      <c r="F231" s="113" t="s">
        <v>847</v>
      </c>
      <c r="G231" s="151" t="s">
        <v>381</v>
      </c>
      <c r="H231" s="151" t="s">
        <v>22</v>
      </c>
      <c r="I231" s="142">
        <v>6000</v>
      </c>
    </row>
    <row r="232" spans="1:9" ht="12" customHeight="1" x14ac:dyDescent="0.2">
      <c r="A232" s="117" t="s">
        <v>8499</v>
      </c>
      <c r="B232" s="81" t="s">
        <v>7686</v>
      </c>
      <c r="C232" s="81" t="s">
        <v>3</v>
      </c>
      <c r="D232" s="113" t="s">
        <v>2615</v>
      </c>
      <c r="E232" s="113" t="s">
        <v>2614</v>
      </c>
      <c r="F232" s="113" t="s">
        <v>7687</v>
      </c>
      <c r="G232" s="151" t="s">
        <v>21</v>
      </c>
      <c r="H232" s="151" t="s">
        <v>22</v>
      </c>
      <c r="I232" s="142">
        <v>6000</v>
      </c>
    </row>
    <row r="233" spans="1:9" ht="12" customHeight="1" x14ac:dyDescent="0.2">
      <c r="A233" s="117" t="s">
        <v>8499</v>
      </c>
      <c r="B233" s="81" t="s">
        <v>7195</v>
      </c>
      <c r="C233" s="81" t="s">
        <v>3</v>
      </c>
      <c r="D233" s="113" t="s">
        <v>7197</v>
      </c>
      <c r="E233" s="113" t="s">
        <v>7196</v>
      </c>
      <c r="F233" s="113" t="s">
        <v>7198</v>
      </c>
      <c r="G233" s="151" t="s">
        <v>381</v>
      </c>
      <c r="H233" s="151" t="s">
        <v>22</v>
      </c>
      <c r="I233" s="142">
        <v>6300</v>
      </c>
    </row>
    <row r="234" spans="1:9" ht="12" customHeight="1" x14ac:dyDescent="0.2">
      <c r="A234" s="117" t="s">
        <v>8499</v>
      </c>
      <c r="B234" s="81" t="s">
        <v>1341</v>
      </c>
      <c r="C234" s="81" t="s">
        <v>3</v>
      </c>
      <c r="D234" s="113" t="s">
        <v>1343</v>
      </c>
      <c r="E234" s="113" t="s">
        <v>1342</v>
      </c>
      <c r="F234" s="113" t="s">
        <v>1344</v>
      </c>
      <c r="G234" s="151" t="s">
        <v>381</v>
      </c>
      <c r="H234" s="151" t="s">
        <v>22</v>
      </c>
      <c r="I234" s="142">
        <v>11550</v>
      </c>
    </row>
    <row r="235" spans="1:9" ht="12" customHeight="1" x14ac:dyDescent="0.2">
      <c r="A235" s="117" t="s">
        <v>8499</v>
      </c>
      <c r="B235" s="81" t="s">
        <v>1423</v>
      </c>
      <c r="C235" s="81" t="s">
        <v>3</v>
      </c>
      <c r="D235" s="113" t="s">
        <v>1425</v>
      </c>
      <c r="E235" s="113" t="s">
        <v>1424</v>
      </c>
      <c r="F235" s="113" t="s">
        <v>1426</v>
      </c>
      <c r="G235" s="151" t="s">
        <v>381</v>
      </c>
      <c r="H235" s="151" t="s">
        <v>22</v>
      </c>
      <c r="I235" s="142">
        <v>12000</v>
      </c>
    </row>
    <row r="236" spans="1:9" ht="24" customHeight="1" x14ac:dyDescent="0.2">
      <c r="A236" s="117" t="s">
        <v>9354</v>
      </c>
      <c r="B236" s="81" t="s">
        <v>6850</v>
      </c>
      <c r="C236" s="81" t="s">
        <v>3</v>
      </c>
      <c r="D236" s="113"/>
      <c r="E236" s="113" t="s">
        <v>8614</v>
      </c>
      <c r="F236" s="113" t="s">
        <v>8680</v>
      </c>
      <c r="G236" s="151" t="s">
        <v>921</v>
      </c>
      <c r="H236" s="151" t="s">
        <v>6696</v>
      </c>
      <c r="I236" s="142">
        <v>1000</v>
      </c>
    </row>
    <row r="237" spans="1:9" ht="24" customHeight="1" x14ac:dyDescent="0.2">
      <c r="A237" s="117" t="s">
        <v>9354</v>
      </c>
      <c r="B237" s="81" t="s">
        <v>8478</v>
      </c>
      <c r="C237" s="81" t="s">
        <v>3603</v>
      </c>
      <c r="D237" s="113"/>
      <c r="E237" s="113" t="s">
        <v>8615</v>
      </c>
      <c r="F237" s="113" t="s">
        <v>8681</v>
      </c>
      <c r="G237" s="151" t="s">
        <v>921</v>
      </c>
      <c r="H237" s="151" t="s">
        <v>6696</v>
      </c>
      <c r="I237" s="142">
        <v>15000</v>
      </c>
    </row>
    <row r="238" spans="1:9" ht="24" customHeight="1" x14ac:dyDescent="0.2">
      <c r="A238" s="117" t="s">
        <v>9354</v>
      </c>
      <c r="B238" s="81" t="s">
        <v>1287</v>
      </c>
      <c r="C238" s="81" t="s">
        <v>3603</v>
      </c>
      <c r="D238" s="113" t="s">
        <v>11</v>
      </c>
      <c r="E238" s="113" t="s">
        <v>11887</v>
      </c>
      <c r="F238" s="113" t="s">
        <v>11888</v>
      </c>
      <c r="G238" s="151" t="s">
        <v>15</v>
      </c>
      <c r="H238" s="151" t="s">
        <v>12</v>
      </c>
      <c r="I238" s="142">
        <v>46915</v>
      </c>
    </row>
    <row r="239" spans="1:9" ht="24" customHeight="1" x14ac:dyDescent="0.2">
      <c r="A239" s="117" t="s">
        <v>9354</v>
      </c>
      <c r="B239" s="81">
        <v>20140138</v>
      </c>
      <c r="C239" s="81">
        <v>48102</v>
      </c>
      <c r="D239" s="113"/>
      <c r="E239" s="113" t="s">
        <v>11889</v>
      </c>
      <c r="F239" s="113" t="s">
        <v>11890</v>
      </c>
      <c r="G239" s="151"/>
      <c r="H239" s="151"/>
      <c r="I239" s="142">
        <v>159634.29999999999</v>
      </c>
    </row>
    <row r="240" spans="1:9" ht="24" customHeight="1" x14ac:dyDescent="0.2">
      <c r="A240" s="117" t="s">
        <v>9354</v>
      </c>
      <c r="B240" s="81">
        <v>20140139</v>
      </c>
      <c r="C240" s="81">
        <v>48102</v>
      </c>
      <c r="D240" s="113"/>
      <c r="E240" s="113" t="s">
        <v>11889</v>
      </c>
      <c r="F240" s="113" t="s">
        <v>11890</v>
      </c>
      <c r="G240" s="151"/>
      <c r="H240" s="151"/>
      <c r="I240" s="142">
        <v>336859.1</v>
      </c>
    </row>
    <row r="241" spans="1:9" ht="24" customHeight="1" x14ac:dyDescent="0.2">
      <c r="A241" s="117" t="s">
        <v>9354</v>
      </c>
      <c r="B241" s="81">
        <v>20140140</v>
      </c>
      <c r="C241" s="81">
        <v>48102</v>
      </c>
      <c r="D241" s="113"/>
      <c r="E241" s="113" t="s">
        <v>11889</v>
      </c>
      <c r="F241" s="113" t="s">
        <v>11890</v>
      </c>
      <c r="G241" s="151"/>
      <c r="H241" s="151"/>
      <c r="I241" s="142">
        <v>609455.5</v>
      </c>
    </row>
    <row r="242" spans="1:9" ht="24" customHeight="1" x14ac:dyDescent="0.2">
      <c r="A242" s="117" t="s">
        <v>9354</v>
      </c>
      <c r="B242" s="81">
        <v>20140141</v>
      </c>
      <c r="C242" s="81">
        <v>48102</v>
      </c>
      <c r="D242" s="113"/>
      <c r="E242" s="113" t="s">
        <v>11889</v>
      </c>
      <c r="F242" s="113" t="s">
        <v>11890</v>
      </c>
      <c r="G242" s="151"/>
      <c r="H242" s="151"/>
      <c r="I242" s="142">
        <v>7733.76</v>
      </c>
    </row>
    <row r="243" spans="1:9" ht="24" customHeight="1" x14ac:dyDescent="0.2">
      <c r="A243" s="117" t="s">
        <v>9354</v>
      </c>
      <c r="B243" s="81">
        <v>20140143</v>
      </c>
      <c r="C243" s="81">
        <v>48102</v>
      </c>
      <c r="D243" s="113"/>
      <c r="E243" s="113" t="s">
        <v>11889</v>
      </c>
      <c r="F243" s="113" t="s">
        <v>11890</v>
      </c>
      <c r="G243" s="151"/>
      <c r="H243" s="151"/>
      <c r="I243" s="142">
        <v>16256.35</v>
      </c>
    </row>
    <row r="244" spans="1:9" ht="24" customHeight="1" x14ac:dyDescent="0.2">
      <c r="A244" s="117" t="s">
        <v>9354</v>
      </c>
      <c r="B244" s="81">
        <v>20140153</v>
      </c>
      <c r="C244" s="81">
        <v>48102</v>
      </c>
      <c r="D244" s="113"/>
      <c r="E244" s="113" t="s">
        <v>11889</v>
      </c>
      <c r="F244" s="113" t="s">
        <v>11890</v>
      </c>
      <c r="G244" s="151"/>
      <c r="H244" s="151"/>
      <c r="I244" s="142">
        <v>28789.200000000001</v>
      </c>
    </row>
    <row r="245" spans="1:9" ht="24" customHeight="1" x14ac:dyDescent="0.2">
      <c r="A245" s="117" t="s">
        <v>9354</v>
      </c>
      <c r="B245" s="81">
        <v>20140163</v>
      </c>
      <c r="C245" s="81">
        <v>48102</v>
      </c>
      <c r="D245" s="113"/>
      <c r="E245" s="113" t="s">
        <v>11889</v>
      </c>
      <c r="F245" s="113" t="s">
        <v>11890</v>
      </c>
      <c r="G245" s="151"/>
      <c r="H245" s="151"/>
      <c r="I245" s="142">
        <v>469970.05</v>
      </c>
    </row>
    <row r="246" spans="1:9" ht="24" customHeight="1" x14ac:dyDescent="0.2">
      <c r="A246" s="117" t="s">
        <v>9354</v>
      </c>
      <c r="B246" s="81">
        <v>20140358</v>
      </c>
      <c r="C246" s="81">
        <v>48102</v>
      </c>
      <c r="D246" s="113"/>
      <c r="E246" s="113" t="s">
        <v>11889</v>
      </c>
      <c r="F246" s="113" t="s">
        <v>11890</v>
      </c>
      <c r="G246" s="151"/>
      <c r="H246" s="151"/>
      <c r="I246" s="142">
        <v>90569.35</v>
      </c>
    </row>
    <row r="247" spans="1:9" ht="24" customHeight="1" x14ac:dyDescent="0.2">
      <c r="A247" s="117" t="s">
        <v>9354</v>
      </c>
      <c r="B247" s="81" t="s">
        <v>2263</v>
      </c>
      <c r="C247" s="81" t="s">
        <v>3</v>
      </c>
      <c r="D247" s="113" t="s">
        <v>2265</v>
      </c>
      <c r="E247" s="113" t="s">
        <v>2264</v>
      </c>
      <c r="F247" s="113" t="s">
        <v>2266</v>
      </c>
      <c r="G247" s="151" t="s">
        <v>217</v>
      </c>
      <c r="H247" s="151" t="s">
        <v>22</v>
      </c>
      <c r="I247" s="142">
        <v>300</v>
      </c>
    </row>
    <row r="248" spans="1:9" ht="24" customHeight="1" x14ac:dyDescent="0.2">
      <c r="A248" s="117" t="s">
        <v>9354</v>
      </c>
      <c r="B248" s="81" t="s">
        <v>4949</v>
      </c>
      <c r="C248" s="81" t="s">
        <v>3</v>
      </c>
      <c r="D248" s="113" t="s">
        <v>4951</v>
      </c>
      <c r="E248" s="113" t="s">
        <v>4950</v>
      </c>
      <c r="F248" s="113" t="s">
        <v>4952</v>
      </c>
      <c r="G248" s="151" t="s">
        <v>162</v>
      </c>
      <c r="H248" s="151" t="s">
        <v>22</v>
      </c>
      <c r="I248" s="142">
        <v>500</v>
      </c>
    </row>
    <row r="249" spans="1:9" ht="24" customHeight="1" x14ac:dyDescent="0.2">
      <c r="A249" s="117" t="s">
        <v>9354</v>
      </c>
      <c r="B249" s="81" t="s">
        <v>281</v>
      </c>
      <c r="C249" s="81" t="s">
        <v>3</v>
      </c>
      <c r="D249" s="113" t="s">
        <v>280</v>
      </c>
      <c r="E249" s="113" t="s">
        <v>279</v>
      </c>
      <c r="F249" s="113" t="s">
        <v>282</v>
      </c>
      <c r="G249" s="151" t="s">
        <v>89</v>
      </c>
      <c r="H249" s="151" t="s">
        <v>22</v>
      </c>
      <c r="I249" s="142">
        <v>500</v>
      </c>
    </row>
    <row r="250" spans="1:9" ht="24" customHeight="1" x14ac:dyDescent="0.2">
      <c r="A250" s="117" t="s">
        <v>9354</v>
      </c>
      <c r="B250" s="81" t="s">
        <v>7284</v>
      </c>
      <c r="C250" s="81" t="s">
        <v>3</v>
      </c>
      <c r="D250" s="113" t="s">
        <v>7286</v>
      </c>
      <c r="E250" s="113" t="s">
        <v>7285</v>
      </c>
      <c r="F250" s="113" t="s">
        <v>7287</v>
      </c>
      <c r="G250" s="151" t="s">
        <v>950</v>
      </c>
      <c r="H250" s="151" t="s">
        <v>22</v>
      </c>
      <c r="I250" s="142">
        <v>500</v>
      </c>
    </row>
    <row r="251" spans="1:9" ht="24" customHeight="1" x14ac:dyDescent="0.2">
      <c r="A251" s="117" t="s">
        <v>9354</v>
      </c>
      <c r="B251" s="81" t="s">
        <v>6801</v>
      </c>
      <c r="C251" s="81" t="s">
        <v>8</v>
      </c>
      <c r="D251" s="113" t="s">
        <v>6803</v>
      </c>
      <c r="E251" s="113" t="s">
        <v>6802</v>
      </c>
      <c r="F251" s="113" t="s">
        <v>6804</v>
      </c>
      <c r="G251" s="151" t="s">
        <v>1009</v>
      </c>
      <c r="H251" s="151" t="s">
        <v>22</v>
      </c>
      <c r="I251" s="142">
        <v>700</v>
      </c>
    </row>
    <row r="252" spans="1:9" ht="24" customHeight="1" x14ac:dyDescent="0.2">
      <c r="A252" s="117" t="s">
        <v>9354</v>
      </c>
      <c r="B252" s="81" t="s">
        <v>5609</v>
      </c>
      <c r="C252" s="81" t="s">
        <v>3</v>
      </c>
      <c r="D252" s="113" t="s">
        <v>5611</v>
      </c>
      <c r="E252" s="113" t="s">
        <v>5610</v>
      </c>
      <c r="F252" s="113" t="s">
        <v>5612</v>
      </c>
      <c r="G252" s="151" t="s">
        <v>1009</v>
      </c>
      <c r="H252" s="151" t="s">
        <v>22</v>
      </c>
      <c r="I252" s="142">
        <v>700</v>
      </c>
    </row>
    <row r="253" spans="1:9" ht="24" customHeight="1" x14ac:dyDescent="0.2">
      <c r="A253" s="117" t="s">
        <v>9354</v>
      </c>
      <c r="B253" s="81" t="s">
        <v>5620</v>
      </c>
      <c r="C253" s="81" t="s">
        <v>8</v>
      </c>
      <c r="D253" s="113" t="s">
        <v>1265</v>
      </c>
      <c r="E253" s="113" t="s">
        <v>1264</v>
      </c>
      <c r="F253" s="113" t="s">
        <v>5621</v>
      </c>
      <c r="G253" s="151" t="s">
        <v>2197</v>
      </c>
      <c r="H253" s="151" t="s">
        <v>22</v>
      </c>
      <c r="I253" s="142">
        <v>700</v>
      </c>
    </row>
    <row r="254" spans="1:9" ht="24" customHeight="1" x14ac:dyDescent="0.2">
      <c r="A254" s="117" t="s">
        <v>9354</v>
      </c>
      <c r="B254" s="81" t="s">
        <v>4590</v>
      </c>
      <c r="C254" s="81" t="s">
        <v>3</v>
      </c>
      <c r="D254" s="113" t="s">
        <v>4592</v>
      </c>
      <c r="E254" s="113" t="s">
        <v>4591</v>
      </c>
      <c r="F254" s="113" t="s">
        <v>4593</v>
      </c>
      <c r="G254" s="151" t="s">
        <v>1009</v>
      </c>
      <c r="H254" s="151" t="s">
        <v>22</v>
      </c>
      <c r="I254" s="142">
        <v>700</v>
      </c>
    </row>
    <row r="255" spans="1:9" ht="24" customHeight="1" x14ac:dyDescent="0.2">
      <c r="A255" s="117" t="s">
        <v>9354</v>
      </c>
      <c r="B255" s="81" t="s">
        <v>7050</v>
      </c>
      <c r="C255" s="81" t="s">
        <v>3</v>
      </c>
      <c r="D255" s="113" t="s">
        <v>7052</v>
      </c>
      <c r="E255" s="113" t="s">
        <v>7051</v>
      </c>
      <c r="F255" s="113" t="s">
        <v>7053</v>
      </c>
      <c r="G255" s="151" t="s">
        <v>179</v>
      </c>
      <c r="H255" s="151" t="s">
        <v>22</v>
      </c>
      <c r="I255" s="142">
        <v>800</v>
      </c>
    </row>
    <row r="256" spans="1:9" ht="24" customHeight="1" x14ac:dyDescent="0.2">
      <c r="A256" s="117" t="s">
        <v>9354</v>
      </c>
      <c r="B256" s="81" t="s">
        <v>1234</v>
      </c>
      <c r="C256" s="81" t="s">
        <v>8</v>
      </c>
      <c r="D256" s="113" t="s">
        <v>1236</v>
      </c>
      <c r="E256" s="113" t="s">
        <v>1235</v>
      </c>
      <c r="F256" s="113" t="s">
        <v>1237</v>
      </c>
      <c r="G256" s="151" t="s">
        <v>1009</v>
      </c>
      <c r="H256" s="151" t="s">
        <v>22</v>
      </c>
      <c r="I256" s="142">
        <v>800</v>
      </c>
    </row>
    <row r="257" spans="1:9" ht="24" customHeight="1" x14ac:dyDescent="0.2">
      <c r="A257" s="117" t="s">
        <v>9354</v>
      </c>
      <c r="B257" s="81" t="s">
        <v>5676</v>
      </c>
      <c r="C257" s="81" t="s">
        <v>3</v>
      </c>
      <c r="D257" s="113" t="s">
        <v>51</v>
      </c>
      <c r="E257" s="113" t="s">
        <v>50</v>
      </c>
      <c r="F257" s="113" t="s">
        <v>5677</v>
      </c>
      <c r="G257" s="151" t="s">
        <v>89</v>
      </c>
      <c r="H257" s="151" t="s">
        <v>22</v>
      </c>
      <c r="I257" s="142">
        <v>900</v>
      </c>
    </row>
    <row r="258" spans="1:9" ht="24" customHeight="1" x14ac:dyDescent="0.2">
      <c r="A258" s="117" t="s">
        <v>9354</v>
      </c>
      <c r="B258" s="81" t="s">
        <v>2421</v>
      </c>
      <c r="C258" s="81" t="s">
        <v>3</v>
      </c>
      <c r="D258" s="113"/>
      <c r="E258" s="113" t="s">
        <v>8616</v>
      </c>
      <c r="F258" s="113" t="s">
        <v>2422</v>
      </c>
      <c r="G258" s="151" t="s">
        <v>14</v>
      </c>
      <c r="H258" s="151" t="s">
        <v>22</v>
      </c>
      <c r="I258" s="142">
        <v>1000</v>
      </c>
    </row>
    <row r="259" spans="1:9" ht="24" customHeight="1" x14ac:dyDescent="0.2">
      <c r="A259" s="117" t="s">
        <v>9354</v>
      </c>
      <c r="B259" s="81" t="s">
        <v>1261</v>
      </c>
      <c r="C259" s="81" t="s">
        <v>8</v>
      </c>
      <c r="D259" s="113"/>
      <c r="E259" s="113" t="s">
        <v>8617</v>
      </c>
      <c r="F259" s="113" t="s">
        <v>1262</v>
      </c>
      <c r="G259" s="151" t="s">
        <v>137</v>
      </c>
      <c r="H259" s="151" t="s">
        <v>22</v>
      </c>
      <c r="I259" s="142">
        <v>1000</v>
      </c>
    </row>
    <row r="260" spans="1:9" ht="24" customHeight="1" x14ac:dyDescent="0.2">
      <c r="A260" s="117" t="s">
        <v>9354</v>
      </c>
      <c r="B260" s="81" t="s">
        <v>7511</v>
      </c>
      <c r="C260" s="81" t="s">
        <v>3</v>
      </c>
      <c r="D260" s="113" t="s">
        <v>7513</v>
      </c>
      <c r="E260" s="113" t="s">
        <v>7512</v>
      </c>
      <c r="F260" s="113" t="s">
        <v>7514</v>
      </c>
      <c r="G260" s="151" t="s">
        <v>70</v>
      </c>
      <c r="H260" s="151" t="s">
        <v>22</v>
      </c>
      <c r="I260" s="142">
        <v>1000</v>
      </c>
    </row>
    <row r="261" spans="1:9" ht="24" customHeight="1" x14ac:dyDescent="0.2">
      <c r="A261" s="117" t="s">
        <v>9354</v>
      </c>
      <c r="B261" s="81" t="s">
        <v>8334</v>
      </c>
      <c r="C261" s="81" t="s">
        <v>3</v>
      </c>
      <c r="D261" s="113" t="s">
        <v>8336</v>
      </c>
      <c r="E261" s="113" t="s">
        <v>8335</v>
      </c>
      <c r="F261" s="113" t="s">
        <v>8337</v>
      </c>
      <c r="G261" s="151" t="s">
        <v>70</v>
      </c>
      <c r="H261" s="151" t="s">
        <v>22</v>
      </c>
      <c r="I261" s="142">
        <v>1000</v>
      </c>
    </row>
    <row r="262" spans="1:9" ht="24" customHeight="1" x14ac:dyDescent="0.2">
      <c r="A262" s="117" t="s">
        <v>9354</v>
      </c>
      <c r="B262" s="81" t="s">
        <v>348</v>
      </c>
      <c r="C262" s="81" t="s">
        <v>3</v>
      </c>
      <c r="D262" s="113" t="s">
        <v>350</v>
      </c>
      <c r="E262" s="113" t="s">
        <v>349</v>
      </c>
      <c r="F262" s="113" t="s">
        <v>351</v>
      </c>
      <c r="G262" s="151" t="s">
        <v>70</v>
      </c>
      <c r="H262" s="151" t="s">
        <v>22</v>
      </c>
      <c r="I262" s="142">
        <v>1000</v>
      </c>
    </row>
    <row r="263" spans="1:9" ht="24" customHeight="1" x14ac:dyDescent="0.2">
      <c r="A263" s="117" t="s">
        <v>9354</v>
      </c>
      <c r="B263" s="81" t="s">
        <v>3861</v>
      </c>
      <c r="C263" s="81" t="s">
        <v>3</v>
      </c>
      <c r="D263" s="113" t="s">
        <v>3863</v>
      </c>
      <c r="E263" s="113" t="s">
        <v>3862</v>
      </c>
      <c r="F263" s="113" t="s">
        <v>3864</v>
      </c>
      <c r="G263" s="151" t="s">
        <v>162</v>
      </c>
      <c r="H263" s="151" t="s">
        <v>22</v>
      </c>
      <c r="I263" s="142">
        <v>1000</v>
      </c>
    </row>
    <row r="264" spans="1:9" ht="24" customHeight="1" x14ac:dyDescent="0.2">
      <c r="A264" s="117" t="s">
        <v>9354</v>
      </c>
      <c r="B264" s="81" t="s">
        <v>2810</v>
      </c>
      <c r="C264" s="81" t="s">
        <v>3</v>
      </c>
      <c r="D264" s="113" t="s">
        <v>2812</v>
      </c>
      <c r="E264" s="113" t="s">
        <v>2811</v>
      </c>
      <c r="F264" s="113" t="s">
        <v>8682</v>
      </c>
      <c r="G264" s="151" t="s">
        <v>179</v>
      </c>
      <c r="H264" s="151" t="s">
        <v>22</v>
      </c>
      <c r="I264" s="142">
        <v>1000</v>
      </c>
    </row>
    <row r="265" spans="1:9" ht="24" customHeight="1" x14ac:dyDescent="0.2">
      <c r="A265" s="117" t="s">
        <v>9354</v>
      </c>
      <c r="B265" s="81" t="s">
        <v>4906</v>
      </c>
      <c r="C265" s="81" t="s">
        <v>3</v>
      </c>
      <c r="D265" s="113" t="s">
        <v>365</v>
      </c>
      <c r="E265" s="113" t="s">
        <v>364</v>
      </c>
      <c r="F265" s="113" t="s">
        <v>4907</v>
      </c>
      <c r="G265" s="151" t="s">
        <v>137</v>
      </c>
      <c r="H265" s="151" t="s">
        <v>22</v>
      </c>
      <c r="I265" s="142">
        <v>1000</v>
      </c>
    </row>
    <row r="266" spans="1:9" ht="24" customHeight="1" x14ac:dyDescent="0.2">
      <c r="A266" s="117" t="s">
        <v>9354</v>
      </c>
      <c r="B266" s="81" t="s">
        <v>6798</v>
      </c>
      <c r="C266" s="81" t="s">
        <v>3</v>
      </c>
      <c r="D266" s="113" t="s">
        <v>365</v>
      </c>
      <c r="E266" s="113" t="s">
        <v>364</v>
      </c>
      <c r="F266" s="113" t="s">
        <v>6799</v>
      </c>
      <c r="G266" s="151" t="s">
        <v>102</v>
      </c>
      <c r="H266" s="151" t="s">
        <v>22</v>
      </c>
      <c r="I266" s="142">
        <v>1000</v>
      </c>
    </row>
    <row r="267" spans="1:9" ht="24" customHeight="1" x14ac:dyDescent="0.2">
      <c r="A267" s="117" t="s">
        <v>9354</v>
      </c>
      <c r="B267" s="81" t="s">
        <v>6900</v>
      </c>
      <c r="C267" s="81" t="s">
        <v>3</v>
      </c>
      <c r="D267" s="113" t="s">
        <v>3969</v>
      </c>
      <c r="E267" s="113" t="s">
        <v>3968</v>
      </c>
      <c r="F267" s="113" t="s">
        <v>6901</v>
      </c>
      <c r="G267" s="151" t="s">
        <v>137</v>
      </c>
      <c r="H267" s="151" t="s">
        <v>22</v>
      </c>
      <c r="I267" s="142">
        <v>1000</v>
      </c>
    </row>
    <row r="268" spans="1:9" ht="24" customHeight="1" x14ac:dyDescent="0.2">
      <c r="A268" s="117" t="s">
        <v>9354</v>
      </c>
      <c r="B268" s="81" t="s">
        <v>4984</v>
      </c>
      <c r="C268" s="81" t="s">
        <v>3</v>
      </c>
      <c r="D268" s="113" t="s">
        <v>4986</v>
      </c>
      <c r="E268" s="113" t="s">
        <v>4985</v>
      </c>
      <c r="F268" s="113" t="s">
        <v>8638</v>
      </c>
      <c r="G268" s="151" t="s">
        <v>137</v>
      </c>
      <c r="H268" s="151" t="s">
        <v>22</v>
      </c>
      <c r="I268" s="142">
        <v>1000</v>
      </c>
    </row>
    <row r="269" spans="1:9" ht="24" customHeight="1" x14ac:dyDescent="0.2">
      <c r="A269" s="117" t="s">
        <v>9354</v>
      </c>
      <c r="B269" s="81" t="s">
        <v>2877</v>
      </c>
      <c r="C269" s="81" t="s">
        <v>3</v>
      </c>
      <c r="D269" s="113" t="s">
        <v>1688</v>
      </c>
      <c r="E269" s="113" t="s">
        <v>1687</v>
      </c>
      <c r="F269" s="113" t="s">
        <v>2878</v>
      </c>
      <c r="G269" s="151" t="s">
        <v>70</v>
      </c>
      <c r="H269" s="151" t="s">
        <v>22</v>
      </c>
      <c r="I269" s="142">
        <v>1000</v>
      </c>
    </row>
    <row r="270" spans="1:9" ht="24" customHeight="1" x14ac:dyDescent="0.2">
      <c r="A270" s="117" t="s">
        <v>9354</v>
      </c>
      <c r="B270" s="81" t="s">
        <v>5985</v>
      </c>
      <c r="C270" s="81" t="s">
        <v>3</v>
      </c>
      <c r="D270" s="113" t="s">
        <v>1688</v>
      </c>
      <c r="E270" s="113" t="s">
        <v>1687</v>
      </c>
      <c r="F270" s="113" t="s">
        <v>5986</v>
      </c>
      <c r="G270" s="151" t="s">
        <v>162</v>
      </c>
      <c r="H270" s="151" t="s">
        <v>22</v>
      </c>
      <c r="I270" s="142">
        <v>1000</v>
      </c>
    </row>
    <row r="271" spans="1:9" ht="24" customHeight="1" x14ac:dyDescent="0.2">
      <c r="A271" s="117" t="s">
        <v>9354</v>
      </c>
      <c r="B271" s="81" t="s">
        <v>6998</v>
      </c>
      <c r="C271" s="81" t="s">
        <v>3</v>
      </c>
      <c r="D271" s="113" t="s">
        <v>7000</v>
      </c>
      <c r="E271" s="113" t="s">
        <v>6999</v>
      </c>
      <c r="F271" s="113" t="s">
        <v>8683</v>
      </c>
      <c r="G271" s="151" t="s">
        <v>179</v>
      </c>
      <c r="H271" s="151" t="s">
        <v>22</v>
      </c>
      <c r="I271" s="142">
        <v>1000</v>
      </c>
    </row>
    <row r="272" spans="1:9" ht="24" customHeight="1" x14ac:dyDescent="0.2">
      <c r="A272" s="117" t="s">
        <v>9354</v>
      </c>
      <c r="B272" s="81" t="s">
        <v>6066</v>
      </c>
      <c r="C272" s="81" t="s">
        <v>3</v>
      </c>
      <c r="D272" s="113" t="s">
        <v>2958</v>
      </c>
      <c r="E272" s="113" t="s">
        <v>2957</v>
      </c>
      <c r="F272" s="113" t="s">
        <v>6067</v>
      </c>
      <c r="G272" s="151" t="s">
        <v>137</v>
      </c>
      <c r="H272" s="151" t="s">
        <v>22</v>
      </c>
      <c r="I272" s="142">
        <v>1000</v>
      </c>
    </row>
    <row r="273" spans="1:9" ht="24" customHeight="1" x14ac:dyDescent="0.2">
      <c r="A273" s="117" t="s">
        <v>9354</v>
      </c>
      <c r="B273" s="81" t="s">
        <v>5841</v>
      </c>
      <c r="C273" s="81" t="s">
        <v>3</v>
      </c>
      <c r="D273" s="113" t="s">
        <v>1530</v>
      </c>
      <c r="E273" s="113" t="s">
        <v>1529</v>
      </c>
      <c r="F273" s="113" t="s">
        <v>5842</v>
      </c>
      <c r="G273" s="151" t="s">
        <v>326</v>
      </c>
      <c r="H273" s="151" t="s">
        <v>22</v>
      </c>
      <c r="I273" s="142">
        <v>1000</v>
      </c>
    </row>
    <row r="274" spans="1:9" ht="24" customHeight="1" x14ac:dyDescent="0.2">
      <c r="A274" s="117" t="s">
        <v>9354</v>
      </c>
      <c r="B274" s="81" t="s">
        <v>6778</v>
      </c>
      <c r="C274" s="81" t="s">
        <v>3</v>
      </c>
      <c r="D274" s="113" t="s">
        <v>1530</v>
      </c>
      <c r="E274" s="113" t="s">
        <v>1529</v>
      </c>
      <c r="F274" s="113" t="s">
        <v>6779</v>
      </c>
      <c r="G274" s="151" t="s">
        <v>326</v>
      </c>
      <c r="H274" s="151" t="s">
        <v>22</v>
      </c>
      <c r="I274" s="142">
        <v>1000</v>
      </c>
    </row>
    <row r="275" spans="1:9" ht="24" customHeight="1" x14ac:dyDescent="0.2">
      <c r="A275" s="117" t="s">
        <v>9354</v>
      </c>
      <c r="B275" s="81" t="s">
        <v>7979</v>
      </c>
      <c r="C275" s="81" t="s">
        <v>3</v>
      </c>
      <c r="D275" s="113" t="s">
        <v>7977</v>
      </c>
      <c r="E275" s="113" t="s">
        <v>7976</v>
      </c>
      <c r="F275" s="113" t="s">
        <v>7980</v>
      </c>
      <c r="G275" s="151" t="s">
        <v>70</v>
      </c>
      <c r="H275" s="151" t="s">
        <v>22</v>
      </c>
      <c r="I275" s="142">
        <v>1000</v>
      </c>
    </row>
    <row r="276" spans="1:9" ht="24" customHeight="1" x14ac:dyDescent="0.2">
      <c r="A276" s="117" t="s">
        <v>9354</v>
      </c>
      <c r="B276" s="81" t="s">
        <v>1361</v>
      </c>
      <c r="C276" s="81" t="s">
        <v>3</v>
      </c>
      <c r="D276" s="113" t="s">
        <v>117</v>
      </c>
      <c r="E276" s="113" t="s">
        <v>116</v>
      </c>
      <c r="F276" s="113" t="s">
        <v>1362</v>
      </c>
      <c r="G276" s="151" t="s">
        <v>102</v>
      </c>
      <c r="H276" s="151" t="s">
        <v>22</v>
      </c>
      <c r="I276" s="142">
        <v>1000</v>
      </c>
    </row>
    <row r="277" spans="1:9" ht="24" customHeight="1" x14ac:dyDescent="0.2">
      <c r="A277" s="117" t="s">
        <v>9354</v>
      </c>
      <c r="B277" s="81" t="s">
        <v>5414</v>
      </c>
      <c r="C277" s="81" t="s">
        <v>3</v>
      </c>
      <c r="D277" s="113" t="s">
        <v>2156</v>
      </c>
      <c r="E277" s="113" t="s">
        <v>2155</v>
      </c>
      <c r="F277" s="113" t="s">
        <v>5415</v>
      </c>
      <c r="G277" s="151" t="s">
        <v>137</v>
      </c>
      <c r="H277" s="151" t="s">
        <v>22</v>
      </c>
      <c r="I277" s="142">
        <v>1000</v>
      </c>
    </row>
    <row r="278" spans="1:9" ht="24" customHeight="1" x14ac:dyDescent="0.2">
      <c r="A278" s="117" t="s">
        <v>9354</v>
      </c>
      <c r="B278" s="81" t="s">
        <v>8290</v>
      </c>
      <c r="C278" s="81" t="s">
        <v>3</v>
      </c>
      <c r="D278" s="113" t="s">
        <v>2156</v>
      </c>
      <c r="E278" s="113" t="s">
        <v>2155</v>
      </c>
      <c r="F278" s="113" t="s">
        <v>8291</v>
      </c>
      <c r="G278" s="151" t="s">
        <v>162</v>
      </c>
      <c r="H278" s="151" t="s">
        <v>22</v>
      </c>
      <c r="I278" s="142">
        <v>1000</v>
      </c>
    </row>
    <row r="279" spans="1:9" ht="24" customHeight="1" x14ac:dyDescent="0.2">
      <c r="A279" s="117" t="s">
        <v>9354</v>
      </c>
      <c r="B279" s="81" t="s">
        <v>8465</v>
      </c>
      <c r="C279" s="81" t="s">
        <v>3</v>
      </c>
      <c r="D279" s="113" t="s">
        <v>8467</v>
      </c>
      <c r="E279" s="113" t="s">
        <v>8466</v>
      </c>
      <c r="F279" s="113" t="s">
        <v>8468</v>
      </c>
      <c r="G279" s="151" t="s">
        <v>137</v>
      </c>
      <c r="H279" s="151" t="s">
        <v>22</v>
      </c>
      <c r="I279" s="142">
        <v>1000</v>
      </c>
    </row>
    <row r="280" spans="1:9" ht="24" customHeight="1" x14ac:dyDescent="0.2">
      <c r="A280" s="117" t="s">
        <v>9354</v>
      </c>
      <c r="B280" s="81" t="s">
        <v>7079</v>
      </c>
      <c r="C280" s="81" t="s">
        <v>3</v>
      </c>
      <c r="D280" s="113" t="s">
        <v>7081</v>
      </c>
      <c r="E280" s="113" t="s">
        <v>7080</v>
      </c>
      <c r="F280" s="113" t="s">
        <v>8684</v>
      </c>
      <c r="G280" s="151" t="s">
        <v>179</v>
      </c>
      <c r="H280" s="151" t="s">
        <v>22</v>
      </c>
      <c r="I280" s="142">
        <v>1000</v>
      </c>
    </row>
    <row r="281" spans="1:9" ht="24" customHeight="1" x14ac:dyDescent="0.2">
      <c r="A281" s="117" t="s">
        <v>9354</v>
      </c>
      <c r="B281" s="81" t="s">
        <v>7082</v>
      </c>
      <c r="C281" s="81" t="s">
        <v>3</v>
      </c>
      <c r="D281" s="113" t="s">
        <v>7084</v>
      </c>
      <c r="E281" s="113" t="s">
        <v>7083</v>
      </c>
      <c r="F281" s="113" t="s">
        <v>8685</v>
      </c>
      <c r="G281" s="151" t="s">
        <v>137</v>
      </c>
      <c r="H281" s="151" t="s">
        <v>22</v>
      </c>
      <c r="I281" s="142">
        <v>1000</v>
      </c>
    </row>
    <row r="282" spans="1:9" ht="24" customHeight="1" x14ac:dyDescent="0.2">
      <c r="A282" s="117" t="s">
        <v>9354</v>
      </c>
      <c r="B282" s="81" t="s">
        <v>1363</v>
      </c>
      <c r="C282" s="81" t="s">
        <v>3</v>
      </c>
      <c r="D282" s="113" t="s">
        <v>143</v>
      </c>
      <c r="E282" s="113" t="s">
        <v>142</v>
      </c>
      <c r="F282" s="113" t="s">
        <v>144</v>
      </c>
      <c r="G282" s="151" t="s">
        <v>15</v>
      </c>
      <c r="H282" s="151" t="s">
        <v>22</v>
      </c>
      <c r="I282" s="142">
        <v>1000</v>
      </c>
    </row>
    <row r="283" spans="1:9" ht="24" customHeight="1" x14ac:dyDescent="0.2">
      <c r="A283" s="117" t="s">
        <v>9354</v>
      </c>
      <c r="B283" s="81" t="s">
        <v>8021</v>
      </c>
      <c r="C283" s="81" t="s">
        <v>8</v>
      </c>
      <c r="D283" s="113" t="s">
        <v>700</v>
      </c>
      <c r="E283" s="113" t="s">
        <v>699</v>
      </c>
      <c r="F283" s="113" t="s">
        <v>8686</v>
      </c>
      <c r="G283" s="151" t="s">
        <v>102</v>
      </c>
      <c r="H283" s="151" t="s">
        <v>22</v>
      </c>
      <c r="I283" s="142">
        <v>1000</v>
      </c>
    </row>
    <row r="284" spans="1:9" ht="24" customHeight="1" x14ac:dyDescent="0.2">
      <c r="A284" s="117" t="s">
        <v>9354</v>
      </c>
      <c r="B284" s="81" t="s">
        <v>7108</v>
      </c>
      <c r="C284" s="81" t="s">
        <v>3</v>
      </c>
      <c r="D284" s="113" t="s">
        <v>4192</v>
      </c>
      <c r="E284" s="113" t="s">
        <v>4191</v>
      </c>
      <c r="F284" s="113" t="s">
        <v>7109</v>
      </c>
      <c r="G284" s="151" t="s">
        <v>102</v>
      </c>
      <c r="H284" s="151" t="s">
        <v>22</v>
      </c>
      <c r="I284" s="142">
        <v>1000</v>
      </c>
    </row>
    <row r="285" spans="1:9" ht="24" customHeight="1" x14ac:dyDescent="0.2">
      <c r="A285" s="117" t="s">
        <v>9354</v>
      </c>
      <c r="B285" s="81" t="s">
        <v>7363</v>
      </c>
      <c r="C285" s="81" t="s">
        <v>3</v>
      </c>
      <c r="D285" s="113" t="s">
        <v>2194</v>
      </c>
      <c r="E285" s="113" t="s">
        <v>2193</v>
      </c>
      <c r="F285" s="113" t="s">
        <v>8687</v>
      </c>
      <c r="G285" s="151" t="s">
        <v>102</v>
      </c>
      <c r="H285" s="151" t="s">
        <v>22</v>
      </c>
      <c r="I285" s="142">
        <v>1000</v>
      </c>
    </row>
    <row r="286" spans="1:9" ht="24" customHeight="1" x14ac:dyDescent="0.2">
      <c r="A286" s="117" t="s">
        <v>9354</v>
      </c>
      <c r="B286" s="81" t="s">
        <v>8039</v>
      </c>
      <c r="C286" s="81" t="s">
        <v>3</v>
      </c>
      <c r="D286" s="113" t="s">
        <v>8041</v>
      </c>
      <c r="E286" s="113" t="s">
        <v>8040</v>
      </c>
      <c r="F286" s="113" t="s">
        <v>8042</v>
      </c>
      <c r="G286" s="151" t="s">
        <v>137</v>
      </c>
      <c r="H286" s="151" t="s">
        <v>22</v>
      </c>
      <c r="I286" s="142">
        <v>1000</v>
      </c>
    </row>
    <row r="287" spans="1:9" ht="24" customHeight="1" x14ac:dyDescent="0.2">
      <c r="A287" s="117" t="s">
        <v>9354</v>
      </c>
      <c r="B287" s="81" t="s">
        <v>5247</v>
      </c>
      <c r="C287" s="81" t="s">
        <v>8</v>
      </c>
      <c r="D287" s="113" t="s">
        <v>3088</v>
      </c>
      <c r="E287" s="113" t="s">
        <v>3087</v>
      </c>
      <c r="F287" s="113" t="s">
        <v>8688</v>
      </c>
      <c r="G287" s="151" t="s">
        <v>14</v>
      </c>
      <c r="H287" s="151" t="s">
        <v>22</v>
      </c>
      <c r="I287" s="142">
        <v>1000</v>
      </c>
    </row>
    <row r="288" spans="1:9" ht="24" customHeight="1" x14ac:dyDescent="0.2">
      <c r="A288" s="117" t="s">
        <v>9354</v>
      </c>
      <c r="B288" s="81" t="s">
        <v>3706</v>
      </c>
      <c r="C288" s="81" t="s">
        <v>3</v>
      </c>
      <c r="D288" s="113" t="s">
        <v>2575</v>
      </c>
      <c r="E288" s="113" t="s">
        <v>2574</v>
      </c>
      <c r="F288" s="113" t="s">
        <v>3707</v>
      </c>
      <c r="G288" s="151" t="s">
        <v>102</v>
      </c>
      <c r="H288" s="151" t="s">
        <v>22</v>
      </c>
      <c r="I288" s="142">
        <v>1000</v>
      </c>
    </row>
    <row r="289" spans="1:9" ht="24" customHeight="1" x14ac:dyDescent="0.2">
      <c r="A289" s="117" t="s">
        <v>9354</v>
      </c>
      <c r="B289" s="81" t="s">
        <v>7144</v>
      </c>
      <c r="C289" s="81" t="s">
        <v>3</v>
      </c>
      <c r="D289" s="113" t="s">
        <v>768</v>
      </c>
      <c r="E289" s="113" t="s">
        <v>767</v>
      </c>
      <c r="F289" s="113" t="s">
        <v>7145</v>
      </c>
      <c r="G289" s="151" t="s">
        <v>137</v>
      </c>
      <c r="H289" s="151" t="s">
        <v>22</v>
      </c>
      <c r="I289" s="142">
        <v>1000</v>
      </c>
    </row>
    <row r="290" spans="1:9" ht="24" customHeight="1" x14ac:dyDescent="0.2">
      <c r="A290" s="117" t="s">
        <v>9354</v>
      </c>
      <c r="B290" s="81" t="s">
        <v>8074</v>
      </c>
      <c r="C290" s="81" t="s">
        <v>3</v>
      </c>
      <c r="D290" s="113" t="s">
        <v>8073</v>
      </c>
      <c r="E290" s="113" t="s">
        <v>8072</v>
      </c>
      <c r="F290" s="113" t="s">
        <v>8689</v>
      </c>
      <c r="G290" s="151" t="s">
        <v>950</v>
      </c>
      <c r="H290" s="151" t="s">
        <v>22</v>
      </c>
      <c r="I290" s="142">
        <v>1000</v>
      </c>
    </row>
    <row r="291" spans="1:9" ht="24" customHeight="1" x14ac:dyDescent="0.2">
      <c r="A291" s="117" t="s">
        <v>9354</v>
      </c>
      <c r="B291" s="81" t="s">
        <v>335</v>
      </c>
      <c r="C291" s="81" t="s">
        <v>3</v>
      </c>
      <c r="D291" s="113" t="s">
        <v>337</v>
      </c>
      <c r="E291" s="113" t="s">
        <v>336</v>
      </c>
      <c r="F291" s="113" t="s">
        <v>338</v>
      </c>
      <c r="G291" s="151" t="s">
        <v>137</v>
      </c>
      <c r="H291" s="151" t="s">
        <v>22</v>
      </c>
      <c r="I291" s="142">
        <v>1000</v>
      </c>
    </row>
    <row r="292" spans="1:9" ht="24" customHeight="1" x14ac:dyDescent="0.2">
      <c r="A292" s="117" t="s">
        <v>9354</v>
      </c>
      <c r="B292" s="81" t="s">
        <v>2681</v>
      </c>
      <c r="C292" s="81" t="s">
        <v>3</v>
      </c>
      <c r="D292" s="113" t="s">
        <v>2683</v>
      </c>
      <c r="E292" s="113" t="s">
        <v>2682</v>
      </c>
      <c r="F292" s="113" t="s">
        <v>2684</v>
      </c>
      <c r="G292" s="151" t="s">
        <v>15</v>
      </c>
      <c r="H292" s="151" t="s">
        <v>22</v>
      </c>
      <c r="I292" s="142">
        <v>1000</v>
      </c>
    </row>
    <row r="293" spans="1:9" ht="24" customHeight="1" x14ac:dyDescent="0.2">
      <c r="A293" s="117" t="s">
        <v>9354</v>
      </c>
      <c r="B293" s="81" t="s">
        <v>4864</v>
      </c>
      <c r="C293" s="81" t="s">
        <v>3</v>
      </c>
      <c r="D293" s="113" t="s">
        <v>2683</v>
      </c>
      <c r="E293" s="113" t="s">
        <v>2682</v>
      </c>
      <c r="F293" s="113" t="s">
        <v>4865</v>
      </c>
      <c r="G293" s="151" t="s">
        <v>179</v>
      </c>
      <c r="H293" s="151" t="s">
        <v>22</v>
      </c>
      <c r="I293" s="142">
        <v>1000</v>
      </c>
    </row>
    <row r="294" spans="1:9" ht="24" customHeight="1" x14ac:dyDescent="0.2">
      <c r="A294" s="117" t="s">
        <v>9354</v>
      </c>
      <c r="B294" s="81" t="s">
        <v>1906</v>
      </c>
      <c r="C294" s="81" t="s">
        <v>3</v>
      </c>
      <c r="D294" s="113" t="s">
        <v>1904</v>
      </c>
      <c r="E294" s="113" t="s">
        <v>1903</v>
      </c>
      <c r="F294" s="113" t="s">
        <v>1907</v>
      </c>
      <c r="G294" s="151" t="s">
        <v>70</v>
      </c>
      <c r="H294" s="151" t="s">
        <v>22</v>
      </c>
      <c r="I294" s="142">
        <v>1000</v>
      </c>
    </row>
    <row r="295" spans="1:9" ht="24" customHeight="1" x14ac:dyDescent="0.2">
      <c r="A295" s="117" t="s">
        <v>9354</v>
      </c>
      <c r="B295" s="81" t="s">
        <v>2693</v>
      </c>
      <c r="C295" s="81" t="s">
        <v>3</v>
      </c>
      <c r="D295" s="113" t="s">
        <v>330</v>
      </c>
      <c r="E295" s="113" t="s">
        <v>329</v>
      </c>
      <c r="F295" s="113" t="s">
        <v>2694</v>
      </c>
      <c r="G295" s="151" t="s">
        <v>137</v>
      </c>
      <c r="H295" s="151" t="s">
        <v>22</v>
      </c>
      <c r="I295" s="142">
        <v>1000</v>
      </c>
    </row>
    <row r="296" spans="1:9" ht="24" customHeight="1" x14ac:dyDescent="0.2">
      <c r="A296" s="117" t="s">
        <v>9354</v>
      </c>
      <c r="B296" s="81" t="s">
        <v>3840</v>
      </c>
      <c r="C296" s="81" t="s">
        <v>3</v>
      </c>
      <c r="D296" s="113" t="s">
        <v>330</v>
      </c>
      <c r="E296" s="113" t="s">
        <v>329</v>
      </c>
      <c r="F296" s="113" t="s">
        <v>3841</v>
      </c>
      <c r="G296" s="151" t="s">
        <v>179</v>
      </c>
      <c r="H296" s="151" t="s">
        <v>22</v>
      </c>
      <c r="I296" s="142">
        <v>1000</v>
      </c>
    </row>
    <row r="297" spans="1:9" ht="24" customHeight="1" x14ac:dyDescent="0.2">
      <c r="A297" s="117" t="s">
        <v>9354</v>
      </c>
      <c r="B297" s="81" t="s">
        <v>5836</v>
      </c>
      <c r="C297" s="81" t="s">
        <v>3</v>
      </c>
      <c r="D297" s="113" t="s">
        <v>330</v>
      </c>
      <c r="E297" s="113" t="s">
        <v>329</v>
      </c>
      <c r="F297" s="113" t="s">
        <v>5837</v>
      </c>
      <c r="G297" s="151" t="s">
        <v>14</v>
      </c>
      <c r="H297" s="151" t="s">
        <v>22</v>
      </c>
      <c r="I297" s="142">
        <v>1000</v>
      </c>
    </row>
    <row r="298" spans="1:9" ht="24" customHeight="1" x14ac:dyDescent="0.2">
      <c r="A298" s="117" t="s">
        <v>9354</v>
      </c>
      <c r="B298" s="81" t="s">
        <v>3154</v>
      </c>
      <c r="C298" s="81" t="s">
        <v>3</v>
      </c>
      <c r="D298" s="113" t="s">
        <v>3156</v>
      </c>
      <c r="E298" s="113" t="s">
        <v>3155</v>
      </c>
      <c r="F298" s="113" t="s">
        <v>3157</v>
      </c>
      <c r="G298" s="151" t="s">
        <v>162</v>
      </c>
      <c r="H298" s="151" t="s">
        <v>22</v>
      </c>
      <c r="I298" s="142">
        <v>1000</v>
      </c>
    </row>
    <row r="299" spans="1:9" ht="24" customHeight="1" x14ac:dyDescent="0.2">
      <c r="A299" s="117" t="s">
        <v>9354</v>
      </c>
      <c r="B299" s="81" t="s">
        <v>8114</v>
      </c>
      <c r="C299" s="81" t="s">
        <v>8</v>
      </c>
      <c r="D299" s="113" t="s">
        <v>3160</v>
      </c>
      <c r="E299" s="113" t="s">
        <v>3159</v>
      </c>
      <c r="F299" s="113" t="s">
        <v>8690</v>
      </c>
      <c r="G299" s="151" t="s">
        <v>326</v>
      </c>
      <c r="H299" s="151" t="s">
        <v>22</v>
      </c>
      <c r="I299" s="142">
        <v>1000</v>
      </c>
    </row>
    <row r="300" spans="1:9" ht="24" customHeight="1" x14ac:dyDescent="0.2">
      <c r="A300" s="117" t="s">
        <v>9354</v>
      </c>
      <c r="B300" s="81" t="s">
        <v>176</v>
      </c>
      <c r="C300" s="81" t="s">
        <v>3</v>
      </c>
      <c r="D300" s="113" t="s">
        <v>178</v>
      </c>
      <c r="E300" s="113" t="s">
        <v>177</v>
      </c>
      <c r="F300" s="113" t="s">
        <v>8691</v>
      </c>
      <c r="G300" s="151" t="s">
        <v>179</v>
      </c>
      <c r="H300" s="151" t="s">
        <v>22</v>
      </c>
      <c r="I300" s="142">
        <v>1000</v>
      </c>
    </row>
    <row r="301" spans="1:9" ht="24" customHeight="1" x14ac:dyDescent="0.2">
      <c r="A301" s="117" t="s">
        <v>9354</v>
      </c>
      <c r="B301" s="81" t="s">
        <v>2697</v>
      </c>
      <c r="C301" s="81" t="s">
        <v>3</v>
      </c>
      <c r="D301" s="113" t="s">
        <v>1528</v>
      </c>
      <c r="E301" s="113" t="s">
        <v>1527</v>
      </c>
      <c r="F301" s="113" t="s">
        <v>8692</v>
      </c>
      <c r="G301" s="151" t="s">
        <v>14</v>
      </c>
      <c r="H301" s="151" t="s">
        <v>22</v>
      </c>
      <c r="I301" s="142">
        <v>1000</v>
      </c>
    </row>
    <row r="302" spans="1:9" ht="24" customHeight="1" x14ac:dyDescent="0.2">
      <c r="A302" s="117" t="s">
        <v>9354</v>
      </c>
      <c r="B302" s="81" t="s">
        <v>5838</v>
      </c>
      <c r="C302" s="81" t="s">
        <v>3</v>
      </c>
      <c r="D302" s="113" t="s">
        <v>1528</v>
      </c>
      <c r="E302" s="113" t="s">
        <v>1527</v>
      </c>
      <c r="F302" s="113" t="s">
        <v>8693</v>
      </c>
      <c r="G302" s="151" t="s">
        <v>14</v>
      </c>
      <c r="H302" s="151" t="s">
        <v>22</v>
      </c>
      <c r="I302" s="142">
        <v>1000</v>
      </c>
    </row>
    <row r="303" spans="1:9" ht="24" customHeight="1" x14ac:dyDescent="0.2">
      <c r="A303" s="117" t="s">
        <v>9354</v>
      </c>
      <c r="B303" s="81" t="s">
        <v>1400</v>
      </c>
      <c r="C303" s="81" t="s">
        <v>3</v>
      </c>
      <c r="D303" s="113" t="s">
        <v>1402</v>
      </c>
      <c r="E303" s="113" t="s">
        <v>1401</v>
      </c>
      <c r="F303" s="113" t="s">
        <v>1403</v>
      </c>
      <c r="G303" s="151" t="s">
        <v>70</v>
      </c>
      <c r="H303" s="151" t="s">
        <v>22</v>
      </c>
      <c r="I303" s="142">
        <v>1000</v>
      </c>
    </row>
    <row r="304" spans="1:9" ht="24" customHeight="1" x14ac:dyDescent="0.2">
      <c r="A304" s="117" t="s">
        <v>9354</v>
      </c>
      <c r="B304" s="81" t="s">
        <v>3190</v>
      </c>
      <c r="C304" s="81" t="s">
        <v>3</v>
      </c>
      <c r="D304" s="113" t="s">
        <v>857</v>
      </c>
      <c r="E304" s="113" t="s">
        <v>11891</v>
      </c>
      <c r="F304" s="113" t="s">
        <v>3191</v>
      </c>
      <c r="G304" s="151" t="s">
        <v>137</v>
      </c>
      <c r="H304" s="151" t="s">
        <v>22</v>
      </c>
      <c r="I304" s="142">
        <v>1000</v>
      </c>
    </row>
    <row r="305" spans="1:9" ht="24" customHeight="1" x14ac:dyDescent="0.2">
      <c r="A305" s="117" t="s">
        <v>9354</v>
      </c>
      <c r="B305" s="81" t="s">
        <v>4555</v>
      </c>
      <c r="C305" s="81" t="s">
        <v>3</v>
      </c>
      <c r="D305" s="113" t="s">
        <v>4557</v>
      </c>
      <c r="E305" s="113" t="s">
        <v>4556</v>
      </c>
      <c r="F305" s="113" t="s">
        <v>4558</v>
      </c>
      <c r="G305" s="151" t="s">
        <v>137</v>
      </c>
      <c r="H305" s="151" t="s">
        <v>22</v>
      </c>
      <c r="I305" s="142">
        <v>1000</v>
      </c>
    </row>
    <row r="306" spans="1:9" ht="24" customHeight="1" x14ac:dyDescent="0.2">
      <c r="A306" s="117" t="s">
        <v>9354</v>
      </c>
      <c r="B306" s="81" t="s">
        <v>6433</v>
      </c>
      <c r="C306" s="81" t="s">
        <v>3</v>
      </c>
      <c r="D306" s="113" t="s">
        <v>6435</v>
      </c>
      <c r="E306" s="113" t="s">
        <v>6434</v>
      </c>
      <c r="F306" s="113" t="s">
        <v>6436</v>
      </c>
      <c r="G306" s="151" t="s">
        <v>15</v>
      </c>
      <c r="H306" s="151" t="s">
        <v>22</v>
      </c>
      <c r="I306" s="142">
        <v>1000</v>
      </c>
    </row>
    <row r="307" spans="1:9" ht="24" customHeight="1" x14ac:dyDescent="0.2">
      <c r="A307" s="117" t="s">
        <v>9354</v>
      </c>
      <c r="B307" s="81" t="s">
        <v>4797</v>
      </c>
      <c r="C307" s="81" t="s">
        <v>3</v>
      </c>
      <c r="D307" s="113" t="s">
        <v>4799</v>
      </c>
      <c r="E307" s="113" t="s">
        <v>4798</v>
      </c>
      <c r="F307" s="113" t="s">
        <v>4800</v>
      </c>
      <c r="G307" s="151" t="s">
        <v>89</v>
      </c>
      <c r="H307" s="151" t="s">
        <v>22</v>
      </c>
      <c r="I307" s="142">
        <v>1000</v>
      </c>
    </row>
    <row r="308" spans="1:9" ht="24" customHeight="1" x14ac:dyDescent="0.2">
      <c r="A308" s="117" t="s">
        <v>9354</v>
      </c>
      <c r="B308" s="81" t="s">
        <v>6820</v>
      </c>
      <c r="C308" s="81" t="s">
        <v>3</v>
      </c>
      <c r="D308" s="113" t="s">
        <v>6822</v>
      </c>
      <c r="E308" s="113" t="s">
        <v>6821</v>
      </c>
      <c r="F308" s="113" t="s">
        <v>6823</v>
      </c>
      <c r="G308" s="151" t="s">
        <v>137</v>
      </c>
      <c r="H308" s="151" t="s">
        <v>22</v>
      </c>
      <c r="I308" s="142">
        <v>1000</v>
      </c>
    </row>
    <row r="309" spans="1:9" ht="24" customHeight="1" x14ac:dyDescent="0.2">
      <c r="A309" s="117" t="s">
        <v>9354</v>
      </c>
      <c r="B309" s="81" t="s">
        <v>2177</v>
      </c>
      <c r="C309" s="81" t="s">
        <v>3</v>
      </c>
      <c r="D309" s="113" t="s">
        <v>2179</v>
      </c>
      <c r="E309" s="113" t="s">
        <v>2178</v>
      </c>
      <c r="F309" s="113" t="s">
        <v>2180</v>
      </c>
      <c r="G309" s="151" t="s">
        <v>137</v>
      </c>
      <c r="H309" s="151" t="s">
        <v>22</v>
      </c>
      <c r="I309" s="142">
        <v>1000</v>
      </c>
    </row>
    <row r="310" spans="1:9" ht="24" customHeight="1" x14ac:dyDescent="0.2">
      <c r="A310" s="117" t="s">
        <v>9354</v>
      </c>
      <c r="B310" s="81" t="s">
        <v>6421</v>
      </c>
      <c r="C310" s="81" t="s">
        <v>3</v>
      </c>
      <c r="D310" s="113" t="s">
        <v>4541</v>
      </c>
      <c r="E310" s="113" t="s">
        <v>4540</v>
      </c>
      <c r="F310" s="113" t="s">
        <v>6422</v>
      </c>
      <c r="G310" s="151" t="s">
        <v>102</v>
      </c>
      <c r="H310" s="151" t="s">
        <v>22</v>
      </c>
      <c r="I310" s="142">
        <v>1000</v>
      </c>
    </row>
    <row r="311" spans="1:9" ht="24" customHeight="1" x14ac:dyDescent="0.2">
      <c r="A311" s="117" t="s">
        <v>9354</v>
      </c>
      <c r="B311" s="81" t="s">
        <v>7424</v>
      </c>
      <c r="C311" s="81" t="s">
        <v>3</v>
      </c>
      <c r="D311" s="113" t="s">
        <v>4541</v>
      </c>
      <c r="E311" s="113" t="s">
        <v>4540</v>
      </c>
      <c r="F311" s="113" t="s">
        <v>7425</v>
      </c>
      <c r="G311" s="151" t="s">
        <v>70</v>
      </c>
      <c r="H311" s="151" t="s">
        <v>22</v>
      </c>
      <c r="I311" s="142">
        <v>1000</v>
      </c>
    </row>
    <row r="312" spans="1:9" ht="24" customHeight="1" x14ac:dyDescent="0.2">
      <c r="A312" s="117" t="s">
        <v>9354</v>
      </c>
      <c r="B312" s="81" t="s">
        <v>5882</v>
      </c>
      <c r="C312" s="81" t="s">
        <v>3</v>
      </c>
      <c r="D312" s="113" t="s">
        <v>1577</v>
      </c>
      <c r="E312" s="113" t="s">
        <v>1576</v>
      </c>
      <c r="F312" s="113" t="s">
        <v>5883</v>
      </c>
      <c r="G312" s="151" t="s">
        <v>102</v>
      </c>
      <c r="H312" s="151" t="s">
        <v>22</v>
      </c>
      <c r="I312" s="142">
        <v>1000</v>
      </c>
    </row>
    <row r="313" spans="1:9" ht="24" customHeight="1" x14ac:dyDescent="0.2">
      <c r="A313" s="117" t="s">
        <v>9354</v>
      </c>
      <c r="B313" s="81" t="s">
        <v>6845</v>
      </c>
      <c r="C313" s="81" t="s">
        <v>3</v>
      </c>
      <c r="D313" s="113" t="s">
        <v>1577</v>
      </c>
      <c r="E313" s="113" t="s">
        <v>1576</v>
      </c>
      <c r="F313" s="113" t="s">
        <v>1580</v>
      </c>
      <c r="G313" s="151" t="s">
        <v>102</v>
      </c>
      <c r="H313" s="151" t="s">
        <v>22</v>
      </c>
      <c r="I313" s="142">
        <v>1000</v>
      </c>
    </row>
    <row r="314" spans="1:9" ht="24" customHeight="1" x14ac:dyDescent="0.2">
      <c r="A314" s="117" t="s">
        <v>9354</v>
      </c>
      <c r="B314" s="81" t="s">
        <v>7780</v>
      </c>
      <c r="C314" s="81" t="s">
        <v>3</v>
      </c>
      <c r="D314" s="113" t="s">
        <v>1577</v>
      </c>
      <c r="E314" s="113" t="s">
        <v>1576</v>
      </c>
      <c r="F314" s="113" t="s">
        <v>4945</v>
      </c>
      <c r="G314" s="151" t="s">
        <v>102</v>
      </c>
      <c r="H314" s="151" t="s">
        <v>22</v>
      </c>
      <c r="I314" s="142">
        <v>1000</v>
      </c>
    </row>
    <row r="315" spans="1:9" ht="24" customHeight="1" x14ac:dyDescent="0.2">
      <c r="A315" s="117" t="s">
        <v>9354</v>
      </c>
      <c r="B315" s="81" t="s">
        <v>1139</v>
      </c>
      <c r="C315" s="81" t="s">
        <v>3</v>
      </c>
      <c r="D315" s="113" t="s">
        <v>1141</v>
      </c>
      <c r="E315" s="113" t="s">
        <v>1140</v>
      </c>
      <c r="F315" s="113" t="s">
        <v>1142</v>
      </c>
      <c r="G315" s="151" t="s">
        <v>326</v>
      </c>
      <c r="H315" s="151" t="s">
        <v>22</v>
      </c>
      <c r="I315" s="142">
        <v>1000</v>
      </c>
    </row>
    <row r="316" spans="1:9" ht="24" customHeight="1" x14ac:dyDescent="0.2">
      <c r="A316" s="117" t="s">
        <v>9354</v>
      </c>
      <c r="B316" s="81" t="s">
        <v>2134</v>
      </c>
      <c r="C316" s="81" t="s">
        <v>3</v>
      </c>
      <c r="D316" s="113" t="s">
        <v>2136</v>
      </c>
      <c r="E316" s="113" t="s">
        <v>2135</v>
      </c>
      <c r="F316" s="113" t="s">
        <v>2137</v>
      </c>
      <c r="G316" s="151" t="s">
        <v>179</v>
      </c>
      <c r="H316" s="151" t="s">
        <v>22</v>
      </c>
      <c r="I316" s="142">
        <v>1000</v>
      </c>
    </row>
    <row r="317" spans="1:9" ht="24" customHeight="1" x14ac:dyDescent="0.2">
      <c r="A317" s="117" t="s">
        <v>9354</v>
      </c>
      <c r="B317" s="81" t="s">
        <v>4430</v>
      </c>
      <c r="C317" s="81" t="s">
        <v>3</v>
      </c>
      <c r="D317" s="113" t="s">
        <v>2136</v>
      </c>
      <c r="E317" s="113" t="s">
        <v>2135</v>
      </c>
      <c r="F317" s="113" t="s">
        <v>4431</v>
      </c>
      <c r="G317" s="151" t="s">
        <v>2197</v>
      </c>
      <c r="H317" s="151" t="s">
        <v>22</v>
      </c>
      <c r="I317" s="142">
        <v>1000</v>
      </c>
    </row>
    <row r="318" spans="1:9" ht="24" customHeight="1" x14ac:dyDescent="0.2">
      <c r="A318" s="117" t="s">
        <v>9354</v>
      </c>
      <c r="B318" s="81" t="s">
        <v>7471</v>
      </c>
      <c r="C318" s="81" t="s">
        <v>3</v>
      </c>
      <c r="D318" s="113" t="s">
        <v>7473</v>
      </c>
      <c r="E318" s="113" t="s">
        <v>7472</v>
      </c>
      <c r="F318" s="113" t="s">
        <v>8694</v>
      </c>
      <c r="G318" s="151" t="s">
        <v>15</v>
      </c>
      <c r="H318" s="151" t="s">
        <v>22</v>
      </c>
      <c r="I318" s="142">
        <v>1000</v>
      </c>
    </row>
    <row r="319" spans="1:9" ht="24" customHeight="1" x14ac:dyDescent="0.2">
      <c r="A319" s="117" t="s">
        <v>9354</v>
      </c>
      <c r="B319" s="81" t="s">
        <v>1076</v>
      </c>
      <c r="C319" s="81" t="s">
        <v>3</v>
      </c>
      <c r="D319" s="113" t="s">
        <v>1078</v>
      </c>
      <c r="E319" s="113" t="s">
        <v>1077</v>
      </c>
      <c r="F319" s="113" t="s">
        <v>8695</v>
      </c>
      <c r="G319" s="151" t="s">
        <v>137</v>
      </c>
      <c r="H319" s="151" t="s">
        <v>22</v>
      </c>
      <c r="I319" s="142">
        <v>1000</v>
      </c>
    </row>
    <row r="320" spans="1:9" ht="24" customHeight="1" x14ac:dyDescent="0.2">
      <c r="A320" s="117" t="s">
        <v>9354</v>
      </c>
      <c r="B320" s="81" t="s">
        <v>8340</v>
      </c>
      <c r="C320" s="81" t="s">
        <v>3</v>
      </c>
      <c r="D320" s="113" t="s">
        <v>1081</v>
      </c>
      <c r="E320" s="113" t="s">
        <v>1080</v>
      </c>
      <c r="F320" s="113" t="s">
        <v>8696</v>
      </c>
      <c r="G320" s="151" t="s">
        <v>2197</v>
      </c>
      <c r="H320" s="151" t="s">
        <v>22</v>
      </c>
      <c r="I320" s="142">
        <v>1000</v>
      </c>
    </row>
    <row r="321" spans="1:9" ht="24" customHeight="1" x14ac:dyDescent="0.2">
      <c r="A321" s="117" t="s">
        <v>9354</v>
      </c>
      <c r="B321" s="81" t="s">
        <v>4567</v>
      </c>
      <c r="C321" s="81" t="s">
        <v>3</v>
      </c>
      <c r="D321" s="113" t="s">
        <v>2327</v>
      </c>
      <c r="E321" s="113" t="s">
        <v>2326</v>
      </c>
      <c r="F321" s="113" t="s">
        <v>4568</v>
      </c>
      <c r="G321" s="151" t="s">
        <v>14</v>
      </c>
      <c r="H321" s="151" t="s">
        <v>22</v>
      </c>
      <c r="I321" s="142">
        <v>1000</v>
      </c>
    </row>
    <row r="322" spans="1:9" ht="24" customHeight="1" x14ac:dyDescent="0.2">
      <c r="A322" s="117" t="s">
        <v>9354</v>
      </c>
      <c r="B322" s="81" t="s">
        <v>5528</v>
      </c>
      <c r="C322" s="81" t="s">
        <v>3</v>
      </c>
      <c r="D322" s="113" t="s">
        <v>2327</v>
      </c>
      <c r="E322" s="113" t="s">
        <v>2326</v>
      </c>
      <c r="F322" s="113" t="s">
        <v>8697</v>
      </c>
      <c r="G322" s="151" t="s">
        <v>137</v>
      </c>
      <c r="H322" s="151" t="s">
        <v>22</v>
      </c>
      <c r="I322" s="142">
        <v>1000</v>
      </c>
    </row>
    <row r="323" spans="1:9" ht="24" customHeight="1" x14ac:dyDescent="0.2">
      <c r="A323" s="117" t="s">
        <v>9354</v>
      </c>
      <c r="B323" s="81" t="s">
        <v>5629</v>
      </c>
      <c r="C323" s="81" t="s">
        <v>3</v>
      </c>
      <c r="D323" s="113" t="s">
        <v>5631</v>
      </c>
      <c r="E323" s="113" t="s">
        <v>5630</v>
      </c>
      <c r="F323" s="113" t="s">
        <v>5632</v>
      </c>
      <c r="G323" s="151" t="s">
        <v>102</v>
      </c>
      <c r="H323" s="151" t="s">
        <v>22</v>
      </c>
      <c r="I323" s="142">
        <v>1000</v>
      </c>
    </row>
    <row r="324" spans="1:9" ht="24" customHeight="1" x14ac:dyDescent="0.2">
      <c r="A324" s="117" t="s">
        <v>9354</v>
      </c>
      <c r="B324" s="81" t="s">
        <v>6565</v>
      </c>
      <c r="C324" s="81" t="s">
        <v>3</v>
      </c>
      <c r="D324" s="113" t="s">
        <v>6567</v>
      </c>
      <c r="E324" s="113" t="s">
        <v>6566</v>
      </c>
      <c r="F324" s="113" t="s">
        <v>8698</v>
      </c>
      <c r="G324" s="151" t="s">
        <v>137</v>
      </c>
      <c r="H324" s="151" t="s">
        <v>22</v>
      </c>
      <c r="I324" s="142">
        <v>1000</v>
      </c>
    </row>
    <row r="325" spans="1:9" ht="24" customHeight="1" x14ac:dyDescent="0.2">
      <c r="A325" s="117" t="s">
        <v>9354</v>
      </c>
      <c r="B325" s="81" t="s">
        <v>5601</v>
      </c>
      <c r="C325" s="81" t="s">
        <v>3</v>
      </c>
      <c r="D325" s="113" t="s">
        <v>2442</v>
      </c>
      <c r="E325" s="113" t="s">
        <v>2441</v>
      </c>
      <c r="F325" s="113" t="s">
        <v>5602</v>
      </c>
      <c r="G325" s="151" t="s">
        <v>950</v>
      </c>
      <c r="H325" s="151" t="s">
        <v>22</v>
      </c>
      <c r="I325" s="142">
        <v>1000</v>
      </c>
    </row>
    <row r="326" spans="1:9" ht="24" customHeight="1" x14ac:dyDescent="0.2">
      <c r="A326" s="117" t="s">
        <v>9354</v>
      </c>
      <c r="B326" s="81" t="s">
        <v>7543</v>
      </c>
      <c r="C326" s="81" t="s">
        <v>3</v>
      </c>
      <c r="D326" s="113" t="s">
        <v>7545</v>
      </c>
      <c r="E326" s="113" t="s">
        <v>7544</v>
      </c>
      <c r="F326" s="113" t="s">
        <v>7546</v>
      </c>
      <c r="G326" s="151" t="s">
        <v>137</v>
      </c>
      <c r="H326" s="151" t="s">
        <v>22</v>
      </c>
      <c r="I326" s="142">
        <v>1000</v>
      </c>
    </row>
    <row r="327" spans="1:9" ht="24" customHeight="1" x14ac:dyDescent="0.2">
      <c r="A327" s="117" t="s">
        <v>9354</v>
      </c>
      <c r="B327" s="81" t="s">
        <v>6478</v>
      </c>
      <c r="C327" s="81" t="s">
        <v>8</v>
      </c>
      <c r="D327" s="113" t="s">
        <v>6480</v>
      </c>
      <c r="E327" s="113" t="s">
        <v>6479</v>
      </c>
      <c r="F327" s="113" t="s">
        <v>6481</v>
      </c>
      <c r="G327" s="151" t="s">
        <v>137</v>
      </c>
      <c r="H327" s="151" t="s">
        <v>22</v>
      </c>
      <c r="I327" s="142">
        <v>1000</v>
      </c>
    </row>
    <row r="328" spans="1:9" ht="24" customHeight="1" x14ac:dyDescent="0.2">
      <c r="A328" s="117" t="s">
        <v>9354</v>
      </c>
      <c r="B328" s="81" t="s">
        <v>7542</v>
      </c>
      <c r="C328" s="81" t="s">
        <v>3</v>
      </c>
      <c r="D328" s="113" t="s">
        <v>3548</v>
      </c>
      <c r="E328" s="113" t="s">
        <v>3547</v>
      </c>
      <c r="F328" s="113" t="s">
        <v>3549</v>
      </c>
      <c r="G328" s="151" t="s">
        <v>102</v>
      </c>
      <c r="H328" s="151" t="s">
        <v>22</v>
      </c>
      <c r="I328" s="142">
        <v>1000</v>
      </c>
    </row>
    <row r="329" spans="1:9" ht="24" customHeight="1" x14ac:dyDescent="0.2">
      <c r="A329" s="117" t="s">
        <v>9354</v>
      </c>
      <c r="B329" s="81" t="s">
        <v>2455</v>
      </c>
      <c r="C329" s="81" t="s">
        <v>3</v>
      </c>
      <c r="D329" s="113" t="s">
        <v>1251</v>
      </c>
      <c r="E329" s="113" t="s">
        <v>1250</v>
      </c>
      <c r="F329" s="113" t="s">
        <v>2456</v>
      </c>
      <c r="G329" s="151" t="s">
        <v>326</v>
      </c>
      <c r="H329" s="151" t="s">
        <v>22</v>
      </c>
      <c r="I329" s="142">
        <v>1000</v>
      </c>
    </row>
    <row r="330" spans="1:9" ht="24" customHeight="1" x14ac:dyDescent="0.2">
      <c r="A330" s="117" t="s">
        <v>9354</v>
      </c>
      <c r="B330" s="81" t="s">
        <v>7559</v>
      </c>
      <c r="C330" s="81" t="s">
        <v>3</v>
      </c>
      <c r="D330" s="113" t="s">
        <v>5611</v>
      </c>
      <c r="E330" s="113" t="s">
        <v>5610</v>
      </c>
      <c r="F330" s="113" t="s">
        <v>7560</v>
      </c>
      <c r="G330" s="151" t="s">
        <v>1009</v>
      </c>
      <c r="H330" s="151" t="s">
        <v>22</v>
      </c>
      <c r="I330" s="142">
        <v>1000</v>
      </c>
    </row>
    <row r="331" spans="1:9" ht="24" customHeight="1" x14ac:dyDescent="0.2">
      <c r="A331" s="117" t="s">
        <v>9354</v>
      </c>
      <c r="B331" s="81" t="s">
        <v>5616</v>
      </c>
      <c r="C331" s="81" t="s">
        <v>3</v>
      </c>
      <c r="D331" s="113" t="s">
        <v>5618</v>
      </c>
      <c r="E331" s="113" t="s">
        <v>5617</v>
      </c>
      <c r="F331" s="113" t="s">
        <v>5619</v>
      </c>
      <c r="G331" s="151" t="s">
        <v>1009</v>
      </c>
      <c r="H331" s="151" t="s">
        <v>22</v>
      </c>
      <c r="I331" s="142">
        <v>1000</v>
      </c>
    </row>
    <row r="332" spans="1:9" ht="24" customHeight="1" x14ac:dyDescent="0.2">
      <c r="A332" s="117" t="s">
        <v>9354</v>
      </c>
      <c r="B332" s="81" t="s">
        <v>5380</v>
      </c>
      <c r="C332" s="81" t="s">
        <v>3</v>
      </c>
      <c r="D332" s="113" t="s">
        <v>1008</v>
      </c>
      <c r="E332" s="113" t="s">
        <v>1007</v>
      </c>
      <c r="F332" s="113" t="s">
        <v>5381</v>
      </c>
      <c r="G332" s="151" t="s">
        <v>1009</v>
      </c>
      <c r="H332" s="151" t="s">
        <v>22</v>
      </c>
      <c r="I332" s="142">
        <v>1000</v>
      </c>
    </row>
    <row r="333" spans="1:9" ht="24" customHeight="1" x14ac:dyDescent="0.2">
      <c r="A333" s="117" t="s">
        <v>9354</v>
      </c>
      <c r="B333" s="81" t="s">
        <v>7124</v>
      </c>
      <c r="C333" s="81" t="s">
        <v>3</v>
      </c>
      <c r="D333" s="113" t="s">
        <v>720</v>
      </c>
      <c r="E333" s="113" t="s">
        <v>719</v>
      </c>
      <c r="F333" s="113" t="s">
        <v>8699</v>
      </c>
      <c r="G333" s="151" t="s">
        <v>950</v>
      </c>
      <c r="H333" s="151" t="s">
        <v>22</v>
      </c>
      <c r="I333" s="142">
        <v>1050</v>
      </c>
    </row>
    <row r="334" spans="1:9" ht="24" customHeight="1" x14ac:dyDescent="0.2">
      <c r="A334" s="117" t="s">
        <v>9354</v>
      </c>
      <c r="B334" s="81" t="s">
        <v>1902</v>
      </c>
      <c r="C334" s="81" t="s">
        <v>3</v>
      </c>
      <c r="D334" s="113" t="s">
        <v>1904</v>
      </c>
      <c r="E334" s="113" t="s">
        <v>1903</v>
      </c>
      <c r="F334" s="113" t="s">
        <v>1905</v>
      </c>
      <c r="G334" s="151" t="s">
        <v>102</v>
      </c>
      <c r="H334" s="151" t="s">
        <v>22</v>
      </c>
      <c r="I334" s="142">
        <v>1050</v>
      </c>
    </row>
    <row r="335" spans="1:9" ht="24" customHeight="1" x14ac:dyDescent="0.2">
      <c r="A335" s="117" t="s">
        <v>9354</v>
      </c>
      <c r="B335" s="81" t="s">
        <v>6557</v>
      </c>
      <c r="C335" s="81" t="s">
        <v>3</v>
      </c>
      <c r="D335" s="113" t="s">
        <v>6559</v>
      </c>
      <c r="E335" s="113" t="s">
        <v>6558</v>
      </c>
      <c r="F335" s="113" t="s">
        <v>6560</v>
      </c>
      <c r="G335" s="151" t="s">
        <v>1009</v>
      </c>
      <c r="H335" s="151" t="s">
        <v>22</v>
      </c>
      <c r="I335" s="142">
        <v>1100</v>
      </c>
    </row>
    <row r="336" spans="1:9" ht="24" customHeight="1" x14ac:dyDescent="0.2">
      <c r="A336" s="117" t="s">
        <v>9354</v>
      </c>
      <c r="B336" s="81" t="s">
        <v>296</v>
      </c>
      <c r="C336" s="81" t="s">
        <v>3</v>
      </c>
      <c r="D336" s="113" t="s">
        <v>298</v>
      </c>
      <c r="E336" s="113" t="s">
        <v>297</v>
      </c>
      <c r="F336" s="113" t="s">
        <v>299</v>
      </c>
      <c r="G336" s="151" t="s">
        <v>137</v>
      </c>
      <c r="H336" s="151" t="s">
        <v>22</v>
      </c>
      <c r="I336" s="142">
        <v>1100</v>
      </c>
    </row>
    <row r="337" spans="1:9" ht="24" customHeight="1" x14ac:dyDescent="0.2">
      <c r="A337" s="117" t="s">
        <v>9354</v>
      </c>
      <c r="B337" s="81" t="s">
        <v>5115</v>
      </c>
      <c r="C337" s="81" t="s">
        <v>3</v>
      </c>
      <c r="D337" s="113" t="s">
        <v>2958</v>
      </c>
      <c r="E337" s="113" t="s">
        <v>2957</v>
      </c>
      <c r="F337" s="113" t="s">
        <v>5116</v>
      </c>
      <c r="G337" s="151" t="s">
        <v>1009</v>
      </c>
      <c r="H337" s="151" t="s">
        <v>22</v>
      </c>
      <c r="I337" s="142">
        <v>1100</v>
      </c>
    </row>
    <row r="338" spans="1:9" ht="24" customHeight="1" x14ac:dyDescent="0.2">
      <c r="A338" s="117" t="s">
        <v>9354</v>
      </c>
      <c r="B338" s="81" t="s">
        <v>4177</v>
      </c>
      <c r="C338" s="81" t="s">
        <v>3</v>
      </c>
      <c r="D338" s="113" t="s">
        <v>4179</v>
      </c>
      <c r="E338" s="113" t="s">
        <v>4178</v>
      </c>
      <c r="F338" s="113" t="s">
        <v>4180</v>
      </c>
      <c r="G338" s="151" t="s">
        <v>14</v>
      </c>
      <c r="H338" s="151" t="s">
        <v>22</v>
      </c>
      <c r="I338" s="142">
        <v>1125</v>
      </c>
    </row>
    <row r="339" spans="1:9" ht="24" customHeight="1" x14ac:dyDescent="0.2">
      <c r="A339" s="117" t="s">
        <v>9354</v>
      </c>
      <c r="B339" s="81" t="s">
        <v>2671</v>
      </c>
      <c r="C339" s="81" t="s">
        <v>3</v>
      </c>
      <c r="D339" s="113" t="s">
        <v>1510</v>
      </c>
      <c r="E339" s="113" t="s">
        <v>1509</v>
      </c>
      <c r="F339" s="113" t="s">
        <v>2672</v>
      </c>
      <c r="G339" s="151" t="s">
        <v>14</v>
      </c>
      <c r="H339" s="151" t="s">
        <v>22</v>
      </c>
      <c r="I339" s="142">
        <v>1125</v>
      </c>
    </row>
    <row r="340" spans="1:9" ht="24" customHeight="1" x14ac:dyDescent="0.2">
      <c r="A340" s="117" t="s">
        <v>9354</v>
      </c>
      <c r="B340" s="81" t="s">
        <v>5818</v>
      </c>
      <c r="C340" s="81" t="s">
        <v>3</v>
      </c>
      <c r="D340" s="113" t="s">
        <v>1510</v>
      </c>
      <c r="E340" s="113" t="s">
        <v>1509</v>
      </c>
      <c r="F340" s="113" t="s">
        <v>5819</v>
      </c>
      <c r="G340" s="151" t="s">
        <v>102</v>
      </c>
      <c r="H340" s="151" t="s">
        <v>22</v>
      </c>
      <c r="I340" s="142">
        <v>1150</v>
      </c>
    </row>
    <row r="341" spans="1:9" ht="24" customHeight="1" x14ac:dyDescent="0.2">
      <c r="A341" s="117" t="s">
        <v>9354</v>
      </c>
      <c r="B341" s="81" t="s">
        <v>3546</v>
      </c>
      <c r="C341" s="81" t="s">
        <v>3</v>
      </c>
      <c r="D341" s="113" t="s">
        <v>3548</v>
      </c>
      <c r="E341" s="113" t="s">
        <v>3547</v>
      </c>
      <c r="F341" s="113" t="s">
        <v>3549</v>
      </c>
      <c r="G341" s="151" t="s">
        <v>89</v>
      </c>
      <c r="H341" s="151" t="s">
        <v>22</v>
      </c>
      <c r="I341" s="142">
        <v>1155</v>
      </c>
    </row>
    <row r="342" spans="1:9" ht="24" customHeight="1" x14ac:dyDescent="0.2">
      <c r="A342" s="117" t="s">
        <v>9354</v>
      </c>
      <c r="B342" s="81" t="s">
        <v>3562</v>
      </c>
      <c r="C342" s="81" t="s">
        <v>3</v>
      </c>
      <c r="D342" s="113" t="s">
        <v>3564</v>
      </c>
      <c r="E342" s="113" t="s">
        <v>3563</v>
      </c>
      <c r="F342" s="113" t="s">
        <v>3565</v>
      </c>
      <c r="G342" s="151" t="s">
        <v>1009</v>
      </c>
      <c r="H342" s="151" t="s">
        <v>22</v>
      </c>
      <c r="I342" s="142">
        <v>1180</v>
      </c>
    </row>
    <row r="343" spans="1:9" ht="24" customHeight="1" x14ac:dyDescent="0.2">
      <c r="A343" s="117" t="s">
        <v>9354</v>
      </c>
      <c r="B343" s="81" t="s">
        <v>2990</v>
      </c>
      <c r="C343" s="81" t="s">
        <v>3</v>
      </c>
      <c r="D343" s="113" t="s">
        <v>2988</v>
      </c>
      <c r="E343" s="113" t="s">
        <v>2987</v>
      </c>
      <c r="F343" s="113" t="s">
        <v>2991</v>
      </c>
      <c r="G343" s="151" t="s">
        <v>2197</v>
      </c>
      <c r="H343" s="151" t="s">
        <v>22</v>
      </c>
      <c r="I343" s="142">
        <v>1200</v>
      </c>
    </row>
    <row r="344" spans="1:9" ht="24" customHeight="1" x14ac:dyDescent="0.2">
      <c r="A344" s="117" t="s">
        <v>9354</v>
      </c>
      <c r="B344" s="81" t="s">
        <v>1868</v>
      </c>
      <c r="C344" s="81" t="s">
        <v>3</v>
      </c>
      <c r="D344" s="113" t="s">
        <v>1870</v>
      </c>
      <c r="E344" s="113" t="s">
        <v>1869</v>
      </c>
      <c r="F344" s="113" t="s">
        <v>8700</v>
      </c>
      <c r="G344" s="151" t="s">
        <v>14</v>
      </c>
      <c r="H344" s="151" t="s">
        <v>22</v>
      </c>
      <c r="I344" s="142">
        <v>1200</v>
      </c>
    </row>
    <row r="345" spans="1:9" ht="24" customHeight="1" x14ac:dyDescent="0.2">
      <c r="A345" s="117" t="s">
        <v>9354</v>
      </c>
      <c r="B345" s="81" t="s">
        <v>6425</v>
      </c>
      <c r="C345" s="81" t="s">
        <v>3</v>
      </c>
      <c r="D345" s="113" t="s">
        <v>6427</v>
      </c>
      <c r="E345" s="113" t="s">
        <v>6426</v>
      </c>
      <c r="F345" s="113" t="s">
        <v>6428</v>
      </c>
      <c r="G345" s="151" t="s">
        <v>70</v>
      </c>
      <c r="H345" s="151" t="s">
        <v>22</v>
      </c>
      <c r="I345" s="142">
        <v>1200</v>
      </c>
    </row>
    <row r="346" spans="1:9" ht="24" customHeight="1" x14ac:dyDescent="0.2">
      <c r="A346" s="117" t="s">
        <v>9354</v>
      </c>
      <c r="B346" s="81" t="s">
        <v>1935</v>
      </c>
      <c r="C346" s="81" t="s">
        <v>3</v>
      </c>
      <c r="D346" s="113" t="s">
        <v>1937</v>
      </c>
      <c r="E346" s="113" t="s">
        <v>1936</v>
      </c>
      <c r="F346" s="113" t="s">
        <v>1938</v>
      </c>
      <c r="G346" s="151" t="s">
        <v>70</v>
      </c>
      <c r="H346" s="151" t="s">
        <v>22</v>
      </c>
      <c r="I346" s="142">
        <v>1200</v>
      </c>
    </row>
    <row r="347" spans="1:9" ht="24" customHeight="1" x14ac:dyDescent="0.2">
      <c r="A347" s="117" t="s">
        <v>9354</v>
      </c>
      <c r="B347" s="81" t="s">
        <v>3396</v>
      </c>
      <c r="C347" s="81" t="s">
        <v>8</v>
      </c>
      <c r="D347" s="113" t="s">
        <v>3398</v>
      </c>
      <c r="E347" s="113" t="s">
        <v>3397</v>
      </c>
      <c r="F347" s="113" t="s">
        <v>3399</v>
      </c>
      <c r="G347" s="151" t="s">
        <v>14</v>
      </c>
      <c r="H347" s="151" t="s">
        <v>22</v>
      </c>
      <c r="I347" s="142">
        <v>1200</v>
      </c>
    </row>
    <row r="348" spans="1:9" ht="24" customHeight="1" x14ac:dyDescent="0.2">
      <c r="A348" s="117" t="s">
        <v>9354</v>
      </c>
      <c r="B348" s="81" t="s">
        <v>2711</v>
      </c>
      <c r="C348" s="81" t="s">
        <v>3</v>
      </c>
      <c r="D348" s="113" t="s">
        <v>2713</v>
      </c>
      <c r="E348" s="113" t="s">
        <v>2712</v>
      </c>
      <c r="F348" s="113" t="s">
        <v>8701</v>
      </c>
      <c r="G348" s="151" t="s">
        <v>70</v>
      </c>
      <c r="H348" s="151" t="s">
        <v>22</v>
      </c>
      <c r="I348" s="142">
        <v>1200</v>
      </c>
    </row>
    <row r="349" spans="1:9" ht="24" customHeight="1" x14ac:dyDescent="0.2">
      <c r="A349" s="117" t="s">
        <v>9354</v>
      </c>
      <c r="B349" s="81" t="s">
        <v>4883</v>
      </c>
      <c r="C349" s="81" t="s">
        <v>3</v>
      </c>
      <c r="D349" s="113" t="s">
        <v>1533</v>
      </c>
      <c r="E349" s="113" t="s">
        <v>1532</v>
      </c>
      <c r="F349" s="113" t="s">
        <v>8702</v>
      </c>
      <c r="G349" s="151" t="s">
        <v>70</v>
      </c>
      <c r="H349" s="151" t="s">
        <v>22</v>
      </c>
      <c r="I349" s="142">
        <v>1200</v>
      </c>
    </row>
    <row r="350" spans="1:9" ht="24" customHeight="1" x14ac:dyDescent="0.2">
      <c r="A350" s="117" t="s">
        <v>9354</v>
      </c>
      <c r="B350" s="81" t="s">
        <v>3467</v>
      </c>
      <c r="C350" s="81" t="s">
        <v>3</v>
      </c>
      <c r="D350" s="113" t="s">
        <v>2327</v>
      </c>
      <c r="E350" s="113" t="s">
        <v>2326</v>
      </c>
      <c r="F350" s="113" t="s">
        <v>3468</v>
      </c>
      <c r="G350" s="151" t="s">
        <v>14</v>
      </c>
      <c r="H350" s="151" t="s">
        <v>22</v>
      </c>
      <c r="I350" s="142">
        <v>1200</v>
      </c>
    </row>
    <row r="351" spans="1:9" ht="24" customHeight="1" x14ac:dyDescent="0.2">
      <c r="A351" s="117" t="s">
        <v>9354</v>
      </c>
      <c r="B351" s="81" t="s">
        <v>7551</v>
      </c>
      <c r="C351" s="81" t="s">
        <v>3</v>
      </c>
      <c r="D351" s="113" t="s">
        <v>7553</v>
      </c>
      <c r="E351" s="113" t="s">
        <v>7552</v>
      </c>
      <c r="F351" s="113" t="s">
        <v>7554</v>
      </c>
      <c r="G351" s="151" t="s">
        <v>70</v>
      </c>
      <c r="H351" s="151" t="s">
        <v>22</v>
      </c>
      <c r="I351" s="142">
        <v>1200</v>
      </c>
    </row>
    <row r="352" spans="1:9" ht="24" customHeight="1" x14ac:dyDescent="0.2">
      <c r="A352" s="117" t="s">
        <v>9354</v>
      </c>
      <c r="B352" s="81" t="s">
        <v>6484</v>
      </c>
      <c r="C352" s="81" t="s">
        <v>3</v>
      </c>
      <c r="D352" s="113" t="s">
        <v>6486</v>
      </c>
      <c r="E352" s="113" t="s">
        <v>6485</v>
      </c>
      <c r="F352" s="113" t="s">
        <v>6487</v>
      </c>
      <c r="G352" s="151" t="s">
        <v>217</v>
      </c>
      <c r="H352" s="151" t="s">
        <v>22</v>
      </c>
      <c r="I352" s="142">
        <v>1200</v>
      </c>
    </row>
    <row r="353" spans="1:9" ht="24" customHeight="1" x14ac:dyDescent="0.2">
      <c r="A353" s="117" t="s">
        <v>9354</v>
      </c>
      <c r="B353" s="81" t="s">
        <v>4876</v>
      </c>
      <c r="C353" s="81" t="s">
        <v>3</v>
      </c>
      <c r="D353" s="113" t="s">
        <v>3846</v>
      </c>
      <c r="E353" s="113" t="s">
        <v>3845</v>
      </c>
      <c r="F353" s="113" t="s">
        <v>4877</v>
      </c>
      <c r="G353" s="151" t="s">
        <v>1009</v>
      </c>
      <c r="H353" s="151" t="s">
        <v>22</v>
      </c>
      <c r="I353" s="142">
        <v>1200</v>
      </c>
    </row>
    <row r="354" spans="1:9" ht="24" customHeight="1" x14ac:dyDescent="0.2">
      <c r="A354" s="117" t="s">
        <v>9354</v>
      </c>
      <c r="B354" s="81" t="s">
        <v>1406</v>
      </c>
      <c r="C354" s="81" t="s">
        <v>3</v>
      </c>
      <c r="D354" s="113" t="s">
        <v>1402</v>
      </c>
      <c r="E354" s="113" t="s">
        <v>1401</v>
      </c>
      <c r="F354" s="113" t="s">
        <v>1407</v>
      </c>
      <c r="G354" s="151" t="s">
        <v>102</v>
      </c>
      <c r="H354" s="151" t="s">
        <v>22</v>
      </c>
      <c r="I354" s="142">
        <v>1220</v>
      </c>
    </row>
    <row r="355" spans="1:9" ht="24" customHeight="1" x14ac:dyDescent="0.2">
      <c r="A355" s="117" t="s">
        <v>9354</v>
      </c>
      <c r="B355" s="81" t="s">
        <v>3869</v>
      </c>
      <c r="C355" s="81" t="s">
        <v>3</v>
      </c>
      <c r="D355" s="113" t="s">
        <v>2731</v>
      </c>
      <c r="E355" s="113" t="s">
        <v>2730</v>
      </c>
      <c r="F355" s="113" t="s">
        <v>8703</v>
      </c>
      <c r="G355" s="151" t="s">
        <v>102</v>
      </c>
      <c r="H355" s="151" t="s">
        <v>22</v>
      </c>
      <c r="I355" s="142">
        <v>1240</v>
      </c>
    </row>
    <row r="356" spans="1:9" ht="24" customHeight="1" x14ac:dyDescent="0.2">
      <c r="A356" s="117" t="s">
        <v>9354</v>
      </c>
      <c r="B356" s="81" t="s">
        <v>5895</v>
      </c>
      <c r="C356" s="81" t="s">
        <v>3</v>
      </c>
      <c r="D356" s="113" t="s">
        <v>3918</v>
      </c>
      <c r="E356" s="113" t="s">
        <v>3917</v>
      </c>
      <c r="F356" s="113" t="s">
        <v>8704</v>
      </c>
      <c r="G356" s="151" t="s">
        <v>179</v>
      </c>
      <c r="H356" s="151" t="s">
        <v>22</v>
      </c>
      <c r="I356" s="142">
        <v>1250</v>
      </c>
    </row>
    <row r="357" spans="1:9" ht="24" customHeight="1" x14ac:dyDescent="0.2">
      <c r="A357" s="117" t="s">
        <v>9354</v>
      </c>
      <c r="B357" s="81" t="s">
        <v>7738</v>
      </c>
      <c r="C357" s="81" t="s">
        <v>3</v>
      </c>
      <c r="D357" s="113" t="s">
        <v>1538</v>
      </c>
      <c r="E357" s="113" t="s">
        <v>1537</v>
      </c>
      <c r="F357" s="113" t="s">
        <v>7739</v>
      </c>
      <c r="G357" s="151" t="s">
        <v>137</v>
      </c>
      <c r="H357" s="151" t="s">
        <v>22</v>
      </c>
      <c r="I357" s="142">
        <v>1250</v>
      </c>
    </row>
    <row r="358" spans="1:9" ht="24" customHeight="1" x14ac:dyDescent="0.2">
      <c r="A358" s="117" t="s">
        <v>9354</v>
      </c>
      <c r="B358" s="81" t="s">
        <v>8036</v>
      </c>
      <c r="C358" s="81" t="s">
        <v>3</v>
      </c>
      <c r="D358" s="113" t="s">
        <v>8038</v>
      </c>
      <c r="E358" s="113" t="s">
        <v>8037</v>
      </c>
      <c r="F358" s="113" t="s">
        <v>8705</v>
      </c>
      <c r="G358" s="151" t="s">
        <v>102</v>
      </c>
      <c r="H358" s="151" t="s">
        <v>22</v>
      </c>
      <c r="I358" s="142">
        <v>1260</v>
      </c>
    </row>
    <row r="359" spans="1:9" ht="24" customHeight="1" x14ac:dyDescent="0.2">
      <c r="A359" s="117" t="s">
        <v>9354</v>
      </c>
      <c r="B359" s="81" t="s">
        <v>1167</v>
      </c>
      <c r="C359" s="81" t="s">
        <v>3</v>
      </c>
      <c r="D359" s="113" t="s">
        <v>1169</v>
      </c>
      <c r="E359" s="113" t="s">
        <v>1168</v>
      </c>
      <c r="F359" s="113" t="s">
        <v>1170</v>
      </c>
      <c r="G359" s="151" t="s">
        <v>179</v>
      </c>
      <c r="H359" s="151" t="s">
        <v>22</v>
      </c>
      <c r="I359" s="142">
        <v>1300</v>
      </c>
    </row>
    <row r="360" spans="1:9" ht="24" customHeight="1" x14ac:dyDescent="0.2">
      <c r="A360" s="117" t="s">
        <v>9354</v>
      </c>
      <c r="B360" s="81" t="s">
        <v>7192</v>
      </c>
      <c r="C360" s="81" t="s">
        <v>3</v>
      </c>
      <c r="D360" s="113" t="s">
        <v>7194</v>
      </c>
      <c r="E360" s="113" t="s">
        <v>7193</v>
      </c>
      <c r="F360" s="113" t="s">
        <v>8706</v>
      </c>
      <c r="G360" s="151" t="s">
        <v>137</v>
      </c>
      <c r="H360" s="151" t="s">
        <v>22</v>
      </c>
      <c r="I360" s="142">
        <v>1300</v>
      </c>
    </row>
    <row r="361" spans="1:9" ht="24" customHeight="1" x14ac:dyDescent="0.2">
      <c r="A361" s="117" t="s">
        <v>9354</v>
      </c>
      <c r="B361" s="81" t="s">
        <v>6795</v>
      </c>
      <c r="C361" s="81" t="s">
        <v>3</v>
      </c>
      <c r="D361" s="113" t="s">
        <v>2731</v>
      </c>
      <c r="E361" s="113" t="s">
        <v>2730</v>
      </c>
      <c r="F361" s="113" t="s">
        <v>8707</v>
      </c>
      <c r="G361" s="151" t="s">
        <v>102</v>
      </c>
      <c r="H361" s="151" t="s">
        <v>22</v>
      </c>
      <c r="I361" s="142">
        <v>1310</v>
      </c>
    </row>
    <row r="362" spans="1:9" ht="24" customHeight="1" x14ac:dyDescent="0.2">
      <c r="A362" s="117" t="s">
        <v>9354</v>
      </c>
      <c r="B362" s="81" t="s">
        <v>6948</v>
      </c>
      <c r="C362" s="81" t="s">
        <v>3</v>
      </c>
      <c r="D362" s="113" t="s">
        <v>6950</v>
      </c>
      <c r="E362" s="113" t="s">
        <v>6949</v>
      </c>
      <c r="F362" s="113" t="s">
        <v>6951</v>
      </c>
      <c r="G362" s="151" t="s">
        <v>1009</v>
      </c>
      <c r="H362" s="151" t="s">
        <v>22</v>
      </c>
      <c r="I362" s="142">
        <v>1350</v>
      </c>
    </row>
    <row r="363" spans="1:9" ht="24" customHeight="1" x14ac:dyDescent="0.2">
      <c r="A363" s="117" t="s">
        <v>9354</v>
      </c>
      <c r="B363" s="81" t="s">
        <v>7931</v>
      </c>
      <c r="C363" s="81" t="s">
        <v>3</v>
      </c>
      <c r="D363" s="113" t="s">
        <v>7933</v>
      </c>
      <c r="E363" s="113" t="s">
        <v>7932</v>
      </c>
      <c r="F363" s="113" t="s">
        <v>8708</v>
      </c>
      <c r="G363" s="151" t="s">
        <v>1009</v>
      </c>
      <c r="H363" s="151" t="s">
        <v>22</v>
      </c>
      <c r="I363" s="142">
        <v>1350</v>
      </c>
    </row>
    <row r="364" spans="1:9" ht="24" customHeight="1" x14ac:dyDescent="0.2">
      <c r="A364" s="117" t="s">
        <v>9354</v>
      </c>
      <c r="B364" s="81" t="s">
        <v>4477</v>
      </c>
      <c r="C364" s="81" t="s">
        <v>3</v>
      </c>
      <c r="D364" s="113" t="s">
        <v>2194</v>
      </c>
      <c r="E364" s="113" t="s">
        <v>2193</v>
      </c>
      <c r="F364" s="113" t="s">
        <v>4478</v>
      </c>
      <c r="G364" s="151" t="s">
        <v>137</v>
      </c>
      <c r="H364" s="151" t="s">
        <v>22</v>
      </c>
      <c r="I364" s="142">
        <v>1350</v>
      </c>
    </row>
    <row r="365" spans="1:9" ht="24" customHeight="1" x14ac:dyDescent="0.2">
      <c r="A365" s="117" t="s">
        <v>9354</v>
      </c>
      <c r="B365" s="81" t="s">
        <v>7779</v>
      </c>
      <c r="C365" s="81" t="s">
        <v>3</v>
      </c>
      <c r="D365" s="113" t="s">
        <v>1577</v>
      </c>
      <c r="E365" s="113" t="s">
        <v>1576</v>
      </c>
      <c r="F365" s="113" t="s">
        <v>5883</v>
      </c>
      <c r="G365" s="151" t="s">
        <v>179</v>
      </c>
      <c r="H365" s="151" t="s">
        <v>22</v>
      </c>
      <c r="I365" s="142">
        <v>1350</v>
      </c>
    </row>
    <row r="366" spans="1:9" ht="24" customHeight="1" x14ac:dyDescent="0.2">
      <c r="A366" s="117" t="s">
        <v>9354</v>
      </c>
      <c r="B366" s="81" t="s">
        <v>2579</v>
      </c>
      <c r="C366" s="81" t="s">
        <v>3</v>
      </c>
      <c r="D366" s="113" t="s">
        <v>2581</v>
      </c>
      <c r="E366" s="113" t="s">
        <v>2580</v>
      </c>
      <c r="F366" s="113" t="s">
        <v>2582</v>
      </c>
      <c r="G366" s="151" t="s">
        <v>950</v>
      </c>
      <c r="H366" s="151" t="s">
        <v>22</v>
      </c>
      <c r="I366" s="142">
        <v>1400</v>
      </c>
    </row>
    <row r="367" spans="1:9" ht="24" customHeight="1" x14ac:dyDescent="0.2">
      <c r="A367" s="117" t="s">
        <v>9354</v>
      </c>
      <c r="B367" s="81" t="s">
        <v>168</v>
      </c>
      <c r="C367" s="81" t="s">
        <v>3</v>
      </c>
      <c r="D367" s="113" t="s">
        <v>170</v>
      </c>
      <c r="E367" s="113" t="s">
        <v>169</v>
      </c>
      <c r="F367" s="113" t="s">
        <v>171</v>
      </c>
      <c r="G367" s="151" t="s">
        <v>14</v>
      </c>
      <c r="H367" s="151" t="s">
        <v>22</v>
      </c>
      <c r="I367" s="142">
        <v>1430</v>
      </c>
    </row>
    <row r="368" spans="1:9" ht="24" customHeight="1" x14ac:dyDescent="0.2">
      <c r="A368" s="117" t="s">
        <v>9354</v>
      </c>
      <c r="B368" s="81" t="s">
        <v>4789</v>
      </c>
      <c r="C368" s="81" t="s">
        <v>3</v>
      </c>
      <c r="D368" s="113" t="s">
        <v>178</v>
      </c>
      <c r="E368" s="113" t="s">
        <v>177</v>
      </c>
      <c r="F368" s="113" t="s">
        <v>4790</v>
      </c>
      <c r="G368" s="151" t="s">
        <v>137</v>
      </c>
      <c r="H368" s="151" t="s">
        <v>22</v>
      </c>
      <c r="I368" s="142">
        <v>1470</v>
      </c>
    </row>
    <row r="369" spans="1:9" ht="24" customHeight="1" x14ac:dyDescent="0.2">
      <c r="A369" s="117" t="s">
        <v>9354</v>
      </c>
      <c r="B369" s="81" t="s">
        <v>4700</v>
      </c>
      <c r="C369" s="81" t="s">
        <v>3</v>
      </c>
      <c r="D369" s="113" t="s">
        <v>33</v>
      </c>
      <c r="E369" s="113" t="s">
        <v>32</v>
      </c>
      <c r="F369" s="113" t="s">
        <v>4701</v>
      </c>
      <c r="G369" s="151" t="s">
        <v>15</v>
      </c>
      <c r="H369" s="151" t="s">
        <v>22</v>
      </c>
      <c r="I369" s="142">
        <v>1500</v>
      </c>
    </row>
    <row r="370" spans="1:9" ht="24" customHeight="1" x14ac:dyDescent="0.2">
      <c r="A370" s="117" t="s">
        <v>9354</v>
      </c>
      <c r="B370" s="81" t="s">
        <v>5853</v>
      </c>
      <c r="C370" s="81" t="s">
        <v>3</v>
      </c>
      <c r="D370" s="113" t="s">
        <v>358</v>
      </c>
      <c r="E370" s="113" t="s">
        <v>357</v>
      </c>
      <c r="F370" s="113" t="s">
        <v>8709</v>
      </c>
      <c r="G370" s="151" t="s">
        <v>15</v>
      </c>
      <c r="H370" s="151" t="s">
        <v>22</v>
      </c>
      <c r="I370" s="142">
        <v>1500</v>
      </c>
    </row>
    <row r="371" spans="1:9" ht="24" customHeight="1" x14ac:dyDescent="0.2">
      <c r="A371" s="117" t="s">
        <v>9354</v>
      </c>
      <c r="B371" s="81" t="s">
        <v>1613</v>
      </c>
      <c r="C371" s="81" t="s">
        <v>3</v>
      </c>
      <c r="D371" s="113" t="s">
        <v>1615</v>
      </c>
      <c r="E371" s="113" t="s">
        <v>1614</v>
      </c>
      <c r="F371" s="113" t="s">
        <v>1616</v>
      </c>
      <c r="G371" s="151" t="s">
        <v>137</v>
      </c>
      <c r="H371" s="151" t="s">
        <v>22</v>
      </c>
      <c r="I371" s="142">
        <v>1500</v>
      </c>
    </row>
    <row r="372" spans="1:9" ht="24" customHeight="1" x14ac:dyDescent="0.2">
      <c r="A372" s="117" t="s">
        <v>9354</v>
      </c>
      <c r="B372" s="81" t="s">
        <v>5926</v>
      </c>
      <c r="C372" s="81" t="s">
        <v>3</v>
      </c>
      <c r="D372" s="113" t="s">
        <v>3969</v>
      </c>
      <c r="E372" s="113" t="s">
        <v>3968</v>
      </c>
      <c r="F372" s="113" t="s">
        <v>5927</v>
      </c>
      <c r="G372" s="151" t="s">
        <v>162</v>
      </c>
      <c r="H372" s="151" t="s">
        <v>22</v>
      </c>
      <c r="I372" s="142">
        <v>1500</v>
      </c>
    </row>
    <row r="373" spans="1:9" ht="24" customHeight="1" x14ac:dyDescent="0.2">
      <c r="A373" s="117" t="s">
        <v>9354</v>
      </c>
      <c r="B373" s="81" t="s">
        <v>7835</v>
      </c>
      <c r="C373" s="81" t="s">
        <v>3</v>
      </c>
      <c r="D373" s="113" t="s">
        <v>7837</v>
      </c>
      <c r="E373" s="113" t="s">
        <v>7836</v>
      </c>
      <c r="F373" s="113" t="s">
        <v>7838</v>
      </c>
      <c r="G373" s="151" t="s">
        <v>137</v>
      </c>
      <c r="H373" s="151" t="s">
        <v>22</v>
      </c>
      <c r="I373" s="142">
        <v>1500</v>
      </c>
    </row>
    <row r="374" spans="1:9" ht="24" customHeight="1" x14ac:dyDescent="0.2">
      <c r="A374" s="117" t="s">
        <v>9354</v>
      </c>
      <c r="B374" s="81" t="s">
        <v>2845</v>
      </c>
      <c r="C374" s="81" t="s">
        <v>3</v>
      </c>
      <c r="D374" s="113" t="s">
        <v>2847</v>
      </c>
      <c r="E374" s="113" t="s">
        <v>2846</v>
      </c>
      <c r="F374" s="113" t="s">
        <v>2848</v>
      </c>
      <c r="G374" s="151" t="s">
        <v>89</v>
      </c>
      <c r="H374" s="151" t="s">
        <v>22</v>
      </c>
      <c r="I374" s="142">
        <v>1500</v>
      </c>
    </row>
    <row r="375" spans="1:9" ht="24" customHeight="1" x14ac:dyDescent="0.2">
      <c r="A375" s="117" t="s">
        <v>9354</v>
      </c>
      <c r="B375" s="81" t="s">
        <v>6806</v>
      </c>
      <c r="C375" s="81" t="s">
        <v>3</v>
      </c>
      <c r="D375" s="113" t="s">
        <v>1559</v>
      </c>
      <c r="E375" s="113" t="s">
        <v>1558</v>
      </c>
      <c r="F375" s="113" t="s">
        <v>8710</v>
      </c>
      <c r="G375" s="151" t="s">
        <v>15</v>
      </c>
      <c r="H375" s="151" t="s">
        <v>22</v>
      </c>
      <c r="I375" s="142">
        <v>1500</v>
      </c>
    </row>
    <row r="376" spans="1:9" ht="24" customHeight="1" x14ac:dyDescent="0.2">
      <c r="A376" s="117" t="s">
        <v>9354</v>
      </c>
      <c r="B376" s="81" t="s">
        <v>5093</v>
      </c>
      <c r="C376" s="81" t="s">
        <v>3</v>
      </c>
      <c r="D376" s="113" t="s">
        <v>5095</v>
      </c>
      <c r="E376" s="113" t="s">
        <v>5094</v>
      </c>
      <c r="F376" s="113" t="s">
        <v>5096</v>
      </c>
      <c r="G376" s="151" t="s">
        <v>15</v>
      </c>
      <c r="H376" s="151" t="s">
        <v>22</v>
      </c>
      <c r="I376" s="142">
        <v>1500</v>
      </c>
    </row>
    <row r="377" spans="1:9" ht="24" customHeight="1" x14ac:dyDescent="0.2">
      <c r="A377" s="117" t="s">
        <v>9354</v>
      </c>
      <c r="B377" s="81" t="s">
        <v>6016</v>
      </c>
      <c r="C377" s="81" t="s">
        <v>3</v>
      </c>
      <c r="D377" s="113" t="s">
        <v>5095</v>
      </c>
      <c r="E377" s="113" t="s">
        <v>5094</v>
      </c>
      <c r="F377" s="113" t="s">
        <v>6017</v>
      </c>
      <c r="G377" s="151" t="s">
        <v>15</v>
      </c>
      <c r="H377" s="151" t="s">
        <v>22</v>
      </c>
      <c r="I377" s="142">
        <v>1500</v>
      </c>
    </row>
    <row r="378" spans="1:9" ht="24" customHeight="1" x14ac:dyDescent="0.2">
      <c r="A378" s="117" t="s">
        <v>9354</v>
      </c>
      <c r="B378" s="81" t="s">
        <v>6023</v>
      </c>
      <c r="C378" s="81" t="s">
        <v>3</v>
      </c>
      <c r="D378" s="113" t="s">
        <v>6025</v>
      </c>
      <c r="E378" s="113" t="s">
        <v>6024</v>
      </c>
      <c r="F378" s="113" t="s">
        <v>6026</v>
      </c>
      <c r="G378" s="151" t="s">
        <v>70</v>
      </c>
      <c r="H378" s="151" t="s">
        <v>22</v>
      </c>
      <c r="I378" s="142">
        <v>1500</v>
      </c>
    </row>
    <row r="379" spans="1:9" ht="24" customHeight="1" x14ac:dyDescent="0.2">
      <c r="A379" s="117" t="s">
        <v>9354</v>
      </c>
      <c r="B379" s="81" t="s">
        <v>593</v>
      </c>
      <c r="C379" s="81" t="s">
        <v>3</v>
      </c>
      <c r="D379" s="113" t="s">
        <v>595</v>
      </c>
      <c r="E379" s="113" t="s">
        <v>594</v>
      </c>
      <c r="F379" s="113" t="s">
        <v>596</v>
      </c>
      <c r="G379" s="151" t="s">
        <v>70</v>
      </c>
      <c r="H379" s="151" t="s">
        <v>22</v>
      </c>
      <c r="I379" s="142">
        <v>1500</v>
      </c>
    </row>
    <row r="380" spans="1:9" ht="24" customHeight="1" x14ac:dyDescent="0.2">
      <c r="A380" s="117" t="s">
        <v>9354</v>
      </c>
      <c r="B380" s="81" t="s">
        <v>4894</v>
      </c>
      <c r="C380" s="81" t="s">
        <v>3</v>
      </c>
      <c r="D380" s="113" t="s">
        <v>4896</v>
      </c>
      <c r="E380" s="113" t="s">
        <v>4895</v>
      </c>
      <c r="F380" s="113" t="s">
        <v>4897</v>
      </c>
      <c r="G380" s="151" t="s">
        <v>70</v>
      </c>
      <c r="H380" s="151" t="s">
        <v>22</v>
      </c>
      <c r="I380" s="142">
        <v>1500</v>
      </c>
    </row>
    <row r="381" spans="1:9" ht="24" customHeight="1" x14ac:dyDescent="0.2">
      <c r="A381" s="117" t="s">
        <v>9354</v>
      </c>
      <c r="B381" s="81" t="s">
        <v>5167</v>
      </c>
      <c r="C381" s="81" t="s">
        <v>8</v>
      </c>
      <c r="D381" s="113" t="s">
        <v>5169</v>
      </c>
      <c r="E381" s="113" t="s">
        <v>5168</v>
      </c>
      <c r="F381" s="113" t="s">
        <v>462</v>
      </c>
      <c r="G381" s="151" t="s">
        <v>137</v>
      </c>
      <c r="H381" s="151" t="s">
        <v>22</v>
      </c>
      <c r="I381" s="142">
        <v>1500</v>
      </c>
    </row>
    <row r="382" spans="1:9" ht="24" customHeight="1" x14ac:dyDescent="0.2">
      <c r="A382" s="117" t="s">
        <v>9354</v>
      </c>
      <c r="B382" s="81" t="s">
        <v>5170</v>
      </c>
      <c r="C382" s="81" t="s">
        <v>3</v>
      </c>
      <c r="D382" s="113" t="s">
        <v>5172</v>
      </c>
      <c r="E382" s="113" t="s">
        <v>5171</v>
      </c>
      <c r="F382" s="113" t="s">
        <v>5173</v>
      </c>
      <c r="G382" s="151" t="s">
        <v>70</v>
      </c>
      <c r="H382" s="151" t="s">
        <v>22</v>
      </c>
      <c r="I382" s="142">
        <v>1500</v>
      </c>
    </row>
    <row r="383" spans="1:9" ht="24" customHeight="1" x14ac:dyDescent="0.2">
      <c r="A383" s="117" t="s">
        <v>9354</v>
      </c>
      <c r="B383" s="81" t="s">
        <v>2673</v>
      </c>
      <c r="C383" s="81" t="s">
        <v>3</v>
      </c>
      <c r="D383" s="113" t="s">
        <v>2675</v>
      </c>
      <c r="E383" s="113" t="s">
        <v>2674</v>
      </c>
      <c r="F383" s="113" t="s">
        <v>2676</v>
      </c>
      <c r="G383" s="151" t="s">
        <v>70</v>
      </c>
      <c r="H383" s="151" t="s">
        <v>22</v>
      </c>
      <c r="I383" s="142">
        <v>1500</v>
      </c>
    </row>
    <row r="384" spans="1:9" ht="24" customHeight="1" x14ac:dyDescent="0.2">
      <c r="A384" s="117" t="s">
        <v>9354</v>
      </c>
      <c r="B384" s="81" t="s">
        <v>1536</v>
      </c>
      <c r="C384" s="81" t="s">
        <v>3</v>
      </c>
      <c r="D384" s="113" t="s">
        <v>1538</v>
      </c>
      <c r="E384" s="113" t="s">
        <v>1537</v>
      </c>
      <c r="F384" s="113" t="s">
        <v>1539</v>
      </c>
      <c r="G384" s="151" t="s">
        <v>70</v>
      </c>
      <c r="H384" s="151" t="s">
        <v>22</v>
      </c>
      <c r="I384" s="142">
        <v>1500</v>
      </c>
    </row>
    <row r="385" spans="1:9" ht="24" customHeight="1" x14ac:dyDescent="0.2">
      <c r="A385" s="117" t="s">
        <v>9354</v>
      </c>
      <c r="B385" s="81" t="s">
        <v>7749</v>
      </c>
      <c r="C385" s="81" t="s">
        <v>3</v>
      </c>
      <c r="D385" s="113" t="s">
        <v>7751</v>
      </c>
      <c r="E385" s="113" t="s">
        <v>7750</v>
      </c>
      <c r="F385" s="113" t="s">
        <v>7752</v>
      </c>
      <c r="G385" s="151" t="s">
        <v>70</v>
      </c>
      <c r="H385" s="151" t="s">
        <v>22</v>
      </c>
      <c r="I385" s="142">
        <v>1500</v>
      </c>
    </row>
    <row r="386" spans="1:9" ht="24" customHeight="1" x14ac:dyDescent="0.2">
      <c r="A386" s="117" t="s">
        <v>9354</v>
      </c>
      <c r="B386" s="81" t="s">
        <v>4777</v>
      </c>
      <c r="C386" s="81" t="s">
        <v>3</v>
      </c>
      <c r="D386" s="113" t="s">
        <v>161</v>
      </c>
      <c r="E386" s="113" t="s">
        <v>160</v>
      </c>
      <c r="F386" s="113" t="s">
        <v>4778</v>
      </c>
      <c r="G386" s="151" t="s">
        <v>70</v>
      </c>
      <c r="H386" s="151" t="s">
        <v>22</v>
      </c>
      <c r="I386" s="142">
        <v>1500</v>
      </c>
    </row>
    <row r="387" spans="1:9" ht="24" customHeight="1" x14ac:dyDescent="0.2">
      <c r="A387" s="117" t="s">
        <v>9354</v>
      </c>
      <c r="B387" s="81" t="s">
        <v>4858</v>
      </c>
      <c r="C387" s="81" t="s">
        <v>3</v>
      </c>
      <c r="D387" s="113" t="s">
        <v>3826</v>
      </c>
      <c r="E387" s="113" t="s">
        <v>3825</v>
      </c>
      <c r="F387" s="113" t="s">
        <v>4859</v>
      </c>
      <c r="G387" s="151" t="s">
        <v>70</v>
      </c>
      <c r="H387" s="151" t="s">
        <v>22</v>
      </c>
      <c r="I387" s="142">
        <v>1500</v>
      </c>
    </row>
    <row r="388" spans="1:9" ht="24" customHeight="1" x14ac:dyDescent="0.2">
      <c r="A388" s="117" t="s">
        <v>9354</v>
      </c>
      <c r="B388" s="81" t="s">
        <v>5260</v>
      </c>
      <c r="C388" s="81" t="s">
        <v>3</v>
      </c>
      <c r="D388" s="113" t="s">
        <v>783</v>
      </c>
      <c r="E388" s="113" t="s">
        <v>782</v>
      </c>
      <c r="F388" s="113" t="s">
        <v>5261</v>
      </c>
      <c r="G388" s="151" t="s">
        <v>162</v>
      </c>
      <c r="H388" s="151" t="s">
        <v>22</v>
      </c>
      <c r="I388" s="142">
        <v>1500</v>
      </c>
    </row>
    <row r="389" spans="1:9" ht="24" customHeight="1" x14ac:dyDescent="0.2">
      <c r="A389" s="117" t="s">
        <v>9354</v>
      </c>
      <c r="B389" s="81" t="s">
        <v>5262</v>
      </c>
      <c r="C389" s="81" t="s">
        <v>3</v>
      </c>
      <c r="D389" s="113" t="s">
        <v>790</v>
      </c>
      <c r="E389" s="113" t="s">
        <v>789</v>
      </c>
      <c r="F389" s="113" t="s">
        <v>5263</v>
      </c>
      <c r="G389" s="151" t="s">
        <v>70</v>
      </c>
      <c r="H389" s="151" t="s">
        <v>22</v>
      </c>
      <c r="I389" s="142">
        <v>1500</v>
      </c>
    </row>
    <row r="390" spans="1:9" ht="12" hidden="1" customHeight="1" x14ac:dyDescent="0.2">
      <c r="A390" s="117" t="s">
        <v>9354</v>
      </c>
      <c r="B390" s="81" t="s">
        <v>5275</v>
      </c>
      <c r="C390" s="81" t="s">
        <v>3</v>
      </c>
      <c r="D390" s="113" t="s">
        <v>817</v>
      </c>
      <c r="E390" s="113" t="s">
        <v>816</v>
      </c>
      <c r="F390" s="113" t="s">
        <v>8711</v>
      </c>
      <c r="G390" s="151" t="s">
        <v>70</v>
      </c>
      <c r="H390" s="151" t="s">
        <v>22</v>
      </c>
      <c r="I390" s="142">
        <v>1500</v>
      </c>
    </row>
    <row r="391" spans="1:9" ht="24" customHeight="1" x14ac:dyDescent="0.2">
      <c r="A391" s="117" t="s">
        <v>9354</v>
      </c>
      <c r="B391" s="81" t="s">
        <v>2651</v>
      </c>
      <c r="C391" s="81" t="s">
        <v>8</v>
      </c>
      <c r="D391" s="113" t="s">
        <v>1490</v>
      </c>
      <c r="E391" s="113" t="s">
        <v>1489</v>
      </c>
      <c r="F391" s="113" t="s">
        <v>2652</v>
      </c>
      <c r="G391" s="151" t="s">
        <v>102</v>
      </c>
      <c r="H391" s="151" t="s">
        <v>22</v>
      </c>
      <c r="I391" s="142">
        <v>1500</v>
      </c>
    </row>
    <row r="392" spans="1:9" ht="24" customHeight="1" x14ac:dyDescent="0.2">
      <c r="A392" s="117" t="s">
        <v>9354</v>
      </c>
      <c r="B392" s="81" t="s">
        <v>6404</v>
      </c>
      <c r="C392" s="81" t="s">
        <v>3</v>
      </c>
      <c r="D392" s="113" t="s">
        <v>4516</v>
      </c>
      <c r="E392" s="113" t="s">
        <v>4515</v>
      </c>
      <c r="F392" s="113" t="s">
        <v>6405</v>
      </c>
      <c r="G392" s="151" t="s">
        <v>162</v>
      </c>
      <c r="H392" s="151" t="s">
        <v>22</v>
      </c>
      <c r="I392" s="142">
        <v>1500</v>
      </c>
    </row>
    <row r="393" spans="1:9" ht="24" customHeight="1" x14ac:dyDescent="0.2">
      <c r="A393" s="117" t="s">
        <v>9354</v>
      </c>
      <c r="B393" s="81" t="s">
        <v>6788</v>
      </c>
      <c r="C393" s="81" t="s">
        <v>3</v>
      </c>
      <c r="D393" s="113" t="s">
        <v>2713</v>
      </c>
      <c r="E393" s="113" t="s">
        <v>2712</v>
      </c>
      <c r="F393" s="113" t="s">
        <v>6789</v>
      </c>
      <c r="G393" s="151" t="s">
        <v>15</v>
      </c>
      <c r="H393" s="151" t="s">
        <v>22</v>
      </c>
      <c r="I393" s="142">
        <v>1500</v>
      </c>
    </row>
    <row r="394" spans="1:9" ht="24" customHeight="1" x14ac:dyDescent="0.2">
      <c r="A394" s="117" t="s">
        <v>9354</v>
      </c>
      <c r="B394" s="81" t="s">
        <v>4791</v>
      </c>
      <c r="C394" s="81" t="s">
        <v>3</v>
      </c>
      <c r="D394" s="113" t="s">
        <v>178</v>
      </c>
      <c r="E394" s="113" t="s">
        <v>177</v>
      </c>
      <c r="F394" s="113" t="s">
        <v>4792</v>
      </c>
      <c r="G394" s="151" t="s">
        <v>70</v>
      </c>
      <c r="H394" s="151" t="s">
        <v>22</v>
      </c>
      <c r="I394" s="142">
        <v>1500</v>
      </c>
    </row>
    <row r="395" spans="1:9" ht="24" customHeight="1" x14ac:dyDescent="0.2">
      <c r="A395" s="117" t="s">
        <v>9354</v>
      </c>
      <c r="B395" s="81" t="s">
        <v>4315</v>
      </c>
      <c r="C395" s="81" t="s">
        <v>3</v>
      </c>
      <c r="D395" s="113" t="s">
        <v>1969</v>
      </c>
      <c r="E395" s="113" t="s">
        <v>1968</v>
      </c>
      <c r="F395" s="113" t="s">
        <v>4316</v>
      </c>
      <c r="G395" s="151" t="s">
        <v>162</v>
      </c>
      <c r="H395" s="151" t="s">
        <v>22</v>
      </c>
      <c r="I395" s="142">
        <v>1500</v>
      </c>
    </row>
    <row r="396" spans="1:9" ht="24" customHeight="1" x14ac:dyDescent="0.2">
      <c r="A396" s="117" t="s">
        <v>9354</v>
      </c>
      <c r="B396" s="81" t="s">
        <v>3885</v>
      </c>
      <c r="C396" s="81" t="s">
        <v>3</v>
      </c>
      <c r="D396" s="113" t="s">
        <v>3887</v>
      </c>
      <c r="E396" s="113" t="s">
        <v>3886</v>
      </c>
      <c r="F396" s="113" t="s">
        <v>8712</v>
      </c>
      <c r="G396" s="151" t="s">
        <v>70</v>
      </c>
      <c r="H396" s="151" t="s">
        <v>22</v>
      </c>
      <c r="I396" s="142">
        <v>1500</v>
      </c>
    </row>
    <row r="397" spans="1:9" ht="24" customHeight="1" x14ac:dyDescent="0.2">
      <c r="A397" s="117" t="s">
        <v>9354</v>
      </c>
      <c r="B397" s="81" t="s">
        <v>4472</v>
      </c>
      <c r="C397" s="81" t="s">
        <v>3</v>
      </c>
      <c r="D397" s="113" t="s">
        <v>2179</v>
      </c>
      <c r="E397" s="113" t="s">
        <v>2178</v>
      </c>
      <c r="F397" s="113" t="s">
        <v>8713</v>
      </c>
      <c r="G397" s="151" t="s">
        <v>14</v>
      </c>
      <c r="H397" s="151" t="s">
        <v>22</v>
      </c>
      <c r="I397" s="142">
        <v>1500</v>
      </c>
    </row>
    <row r="398" spans="1:9" ht="24" customHeight="1" x14ac:dyDescent="0.2">
      <c r="A398" s="117" t="s">
        <v>9354</v>
      </c>
      <c r="B398" s="81" t="s">
        <v>2215</v>
      </c>
      <c r="C398" s="81" t="s">
        <v>8</v>
      </c>
      <c r="D398" s="113" t="s">
        <v>2213</v>
      </c>
      <c r="E398" s="113" t="s">
        <v>2212</v>
      </c>
      <c r="F398" s="113" t="s">
        <v>8714</v>
      </c>
      <c r="G398" s="151" t="s">
        <v>1009</v>
      </c>
      <c r="H398" s="151" t="s">
        <v>22</v>
      </c>
      <c r="I398" s="142">
        <v>1500</v>
      </c>
    </row>
    <row r="399" spans="1:9" ht="24" customHeight="1" x14ac:dyDescent="0.2">
      <c r="A399" s="117" t="s">
        <v>9354</v>
      </c>
      <c r="B399" s="81" t="s">
        <v>6258</v>
      </c>
      <c r="C399" s="81" t="s">
        <v>3</v>
      </c>
      <c r="D399" s="113" t="s">
        <v>2035</v>
      </c>
      <c r="E399" s="113" t="s">
        <v>2034</v>
      </c>
      <c r="F399" s="113" t="s">
        <v>6259</v>
      </c>
      <c r="G399" s="151" t="s">
        <v>70</v>
      </c>
      <c r="H399" s="151" t="s">
        <v>22</v>
      </c>
      <c r="I399" s="142">
        <v>1500</v>
      </c>
    </row>
    <row r="400" spans="1:9" ht="24" customHeight="1" x14ac:dyDescent="0.2">
      <c r="A400" s="117" t="s">
        <v>9354</v>
      </c>
      <c r="B400" s="81" t="s">
        <v>3556</v>
      </c>
      <c r="C400" s="81" t="s">
        <v>3</v>
      </c>
      <c r="D400" s="113" t="s">
        <v>2454</v>
      </c>
      <c r="E400" s="113" t="s">
        <v>2453</v>
      </c>
      <c r="F400" s="113" t="s">
        <v>3557</v>
      </c>
      <c r="G400" s="151" t="s">
        <v>326</v>
      </c>
      <c r="H400" s="151" t="s">
        <v>22</v>
      </c>
      <c r="I400" s="142">
        <v>1500</v>
      </c>
    </row>
    <row r="401" spans="1:9" ht="24" customHeight="1" x14ac:dyDescent="0.2">
      <c r="A401" s="117" t="s">
        <v>9354</v>
      </c>
      <c r="B401" s="81" t="s">
        <v>1257</v>
      </c>
      <c r="C401" s="81" t="s">
        <v>3</v>
      </c>
      <c r="D401" s="113" t="s">
        <v>1259</v>
      </c>
      <c r="E401" s="113" t="s">
        <v>1258</v>
      </c>
      <c r="F401" s="113" t="s">
        <v>1260</v>
      </c>
      <c r="G401" s="151" t="s">
        <v>179</v>
      </c>
      <c r="H401" s="151" t="s">
        <v>22</v>
      </c>
      <c r="I401" s="142">
        <v>1500</v>
      </c>
    </row>
    <row r="402" spans="1:9" ht="24" customHeight="1" x14ac:dyDescent="0.2">
      <c r="A402" s="117" t="s">
        <v>9354</v>
      </c>
      <c r="B402" s="81" t="s">
        <v>6811</v>
      </c>
      <c r="C402" s="81" t="s">
        <v>3</v>
      </c>
      <c r="D402" s="113" t="s">
        <v>3883</v>
      </c>
      <c r="E402" s="113" t="s">
        <v>3882</v>
      </c>
      <c r="F402" s="113" t="s">
        <v>6812</v>
      </c>
      <c r="G402" s="151" t="s">
        <v>326</v>
      </c>
      <c r="H402" s="151" t="s">
        <v>22</v>
      </c>
      <c r="I402" s="142">
        <v>1500</v>
      </c>
    </row>
    <row r="403" spans="1:9" ht="24" customHeight="1" x14ac:dyDescent="0.2">
      <c r="A403" s="117" t="s">
        <v>9354</v>
      </c>
      <c r="B403" s="81" t="s">
        <v>3286</v>
      </c>
      <c r="C403" s="81" t="s">
        <v>3</v>
      </c>
      <c r="D403" s="113" t="s">
        <v>3288</v>
      </c>
      <c r="E403" s="113" t="s">
        <v>3287</v>
      </c>
      <c r="F403" s="113" t="s">
        <v>8715</v>
      </c>
      <c r="G403" s="151" t="s">
        <v>70</v>
      </c>
      <c r="H403" s="151" t="s">
        <v>22</v>
      </c>
      <c r="I403" s="142">
        <v>1500</v>
      </c>
    </row>
    <row r="404" spans="1:9" ht="24" customHeight="1" x14ac:dyDescent="0.2">
      <c r="A404" s="117" t="s">
        <v>9354</v>
      </c>
      <c r="B404" s="81" t="s">
        <v>1504</v>
      </c>
      <c r="C404" s="81" t="s">
        <v>3</v>
      </c>
      <c r="D404" s="113" t="s">
        <v>1506</v>
      </c>
      <c r="E404" s="113" t="s">
        <v>1505</v>
      </c>
      <c r="F404" s="113" t="s">
        <v>1507</v>
      </c>
      <c r="G404" s="151" t="s">
        <v>102</v>
      </c>
      <c r="H404" s="151" t="s">
        <v>22</v>
      </c>
      <c r="I404" s="142">
        <v>1510</v>
      </c>
    </row>
    <row r="405" spans="1:9" ht="24" customHeight="1" x14ac:dyDescent="0.2">
      <c r="A405" s="117" t="s">
        <v>9354</v>
      </c>
      <c r="B405" s="81" t="s">
        <v>356</v>
      </c>
      <c r="C405" s="81" t="s">
        <v>3</v>
      </c>
      <c r="D405" s="113" t="s">
        <v>358</v>
      </c>
      <c r="E405" s="113" t="s">
        <v>357</v>
      </c>
      <c r="F405" s="113" t="s">
        <v>8716</v>
      </c>
      <c r="G405" s="151" t="s">
        <v>137</v>
      </c>
      <c r="H405" s="151" t="s">
        <v>22</v>
      </c>
      <c r="I405" s="142">
        <v>1575</v>
      </c>
    </row>
    <row r="406" spans="1:9" ht="24" customHeight="1" x14ac:dyDescent="0.2">
      <c r="A406" s="117" t="s">
        <v>9354</v>
      </c>
      <c r="B406" s="81" t="s">
        <v>2236</v>
      </c>
      <c r="C406" s="81" t="s">
        <v>3</v>
      </c>
      <c r="D406" s="113" t="s">
        <v>2238</v>
      </c>
      <c r="E406" s="113" t="s">
        <v>2237</v>
      </c>
      <c r="F406" s="113" t="s">
        <v>8717</v>
      </c>
      <c r="G406" s="151" t="s">
        <v>137</v>
      </c>
      <c r="H406" s="151" t="s">
        <v>22</v>
      </c>
      <c r="I406" s="142">
        <v>1575</v>
      </c>
    </row>
    <row r="407" spans="1:9" ht="24" customHeight="1" x14ac:dyDescent="0.2">
      <c r="A407" s="117" t="s">
        <v>9354</v>
      </c>
      <c r="B407" s="81" t="s">
        <v>3347</v>
      </c>
      <c r="C407" s="81" t="s">
        <v>3</v>
      </c>
      <c r="D407" s="113" t="s">
        <v>2156</v>
      </c>
      <c r="E407" s="113" t="s">
        <v>2155</v>
      </c>
      <c r="F407" s="113" t="s">
        <v>3348</v>
      </c>
      <c r="G407" s="151" t="s">
        <v>2197</v>
      </c>
      <c r="H407" s="151" t="s">
        <v>22</v>
      </c>
      <c r="I407" s="142">
        <v>1600</v>
      </c>
    </row>
    <row r="408" spans="1:9" ht="24" customHeight="1" x14ac:dyDescent="0.2">
      <c r="A408" s="117" t="s">
        <v>9354</v>
      </c>
      <c r="B408" s="81" t="s">
        <v>4676</v>
      </c>
      <c r="C408" s="81" t="s">
        <v>3</v>
      </c>
      <c r="D408" s="113" t="s">
        <v>4678</v>
      </c>
      <c r="E408" s="113" t="s">
        <v>4677</v>
      </c>
      <c r="F408" s="113" t="s">
        <v>4679</v>
      </c>
      <c r="G408" s="151" t="s">
        <v>1009</v>
      </c>
      <c r="H408" s="151" t="s">
        <v>22</v>
      </c>
      <c r="I408" s="142">
        <v>1600</v>
      </c>
    </row>
    <row r="409" spans="1:9" ht="24" customHeight="1" x14ac:dyDescent="0.2">
      <c r="A409" s="117" t="s">
        <v>9354</v>
      </c>
      <c r="B409" s="81" t="s">
        <v>619</v>
      </c>
      <c r="C409" s="81" t="s">
        <v>3</v>
      </c>
      <c r="D409" s="113" t="s">
        <v>621</v>
      </c>
      <c r="E409" s="113" t="s">
        <v>620</v>
      </c>
      <c r="F409" s="113" t="s">
        <v>622</v>
      </c>
      <c r="G409" s="151" t="s">
        <v>137</v>
      </c>
      <c r="H409" s="151" t="s">
        <v>22</v>
      </c>
      <c r="I409" s="142">
        <v>1635</v>
      </c>
    </row>
    <row r="410" spans="1:9" ht="24" customHeight="1" x14ac:dyDescent="0.2">
      <c r="A410" s="117" t="s">
        <v>9354</v>
      </c>
      <c r="B410" s="81" t="s">
        <v>6800</v>
      </c>
      <c r="C410" s="81" t="s">
        <v>3</v>
      </c>
      <c r="D410" s="113" t="s">
        <v>1556</v>
      </c>
      <c r="E410" s="113" t="s">
        <v>1555</v>
      </c>
      <c r="F410" s="113" t="s">
        <v>8718</v>
      </c>
      <c r="G410" s="151" t="s">
        <v>102</v>
      </c>
      <c r="H410" s="151" t="s">
        <v>22</v>
      </c>
      <c r="I410" s="142">
        <v>1650</v>
      </c>
    </row>
    <row r="411" spans="1:9" ht="24" customHeight="1" x14ac:dyDescent="0.2">
      <c r="A411" s="117" t="s">
        <v>9354</v>
      </c>
      <c r="B411" s="81" t="s">
        <v>5626</v>
      </c>
      <c r="C411" s="81" t="s">
        <v>3</v>
      </c>
      <c r="D411" s="113" t="s">
        <v>5628</v>
      </c>
      <c r="E411" s="113" t="s">
        <v>5627</v>
      </c>
      <c r="F411" s="113" t="s">
        <v>5121</v>
      </c>
      <c r="G411" s="151" t="s">
        <v>1009</v>
      </c>
      <c r="H411" s="151" t="s">
        <v>22</v>
      </c>
      <c r="I411" s="142">
        <v>1700</v>
      </c>
    </row>
    <row r="412" spans="1:9" ht="24" customHeight="1" x14ac:dyDescent="0.2">
      <c r="A412" s="117" t="s">
        <v>9354</v>
      </c>
      <c r="B412" s="81" t="s">
        <v>5333</v>
      </c>
      <c r="C412" s="81" t="s">
        <v>3</v>
      </c>
      <c r="D412" s="113" t="s">
        <v>3233</v>
      </c>
      <c r="E412" s="113" t="s">
        <v>3232</v>
      </c>
      <c r="F412" s="113" t="s">
        <v>5334</v>
      </c>
      <c r="G412" s="151" t="s">
        <v>89</v>
      </c>
      <c r="H412" s="151" t="s">
        <v>22</v>
      </c>
      <c r="I412" s="142">
        <v>1725</v>
      </c>
    </row>
    <row r="413" spans="1:9" ht="24" customHeight="1" x14ac:dyDescent="0.2">
      <c r="A413" s="117" t="s">
        <v>9354</v>
      </c>
      <c r="B413" s="81" t="s">
        <v>1267</v>
      </c>
      <c r="C413" s="81" t="s">
        <v>3</v>
      </c>
      <c r="D413" s="113" t="s">
        <v>1269</v>
      </c>
      <c r="E413" s="113" t="s">
        <v>1268</v>
      </c>
      <c r="F413" s="113" t="s">
        <v>1270</v>
      </c>
      <c r="G413" s="151" t="s">
        <v>1009</v>
      </c>
      <c r="H413" s="151" t="s">
        <v>22</v>
      </c>
      <c r="I413" s="142">
        <v>1745</v>
      </c>
    </row>
    <row r="414" spans="1:9" ht="24" customHeight="1" x14ac:dyDescent="0.2">
      <c r="A414" s="117" t="s">
        <v>9354</v>
      </c>
      <c r="B414" s="81" t="s">
        <v>3028</v>
      </c>
      <c r="C414" s="81" t="s">
        <v>3</v>
      </c>
      <c r="D414" s="113" t="s">
        <v>3030</v>
      </c>
      <c r="E414" s="113" t="s">
        <v>3029</v>
      </c>
      <c r="F414" s="113" t="s">
        <v>3031</v>
      </c>
      <c r="G414" s="151" t="s">
        <v>102</v>
      </c>
      <c r="H414" s="151" t="s">
        <v>22</v>
      </c>
      <c r="I414" s="142">
        <v>1750</v>
      </c>
    </row>
    <row r="415" spans="1:9" ht="24" customHeight="1" x14ac:dyDescent="0.2">
      <c r="A415" s="117" t="s">
        <v>9354</v>
      </c>
      <c r="B415" s="81" t="s">
        <v>7479</v>
      </c>
      <c r="C415" s="81" t="s">
        <v>3</v>
      </c>
      <c r="D415" s="113" t="s">
        <v>7481</v>
      </c>
      <c r="E415" s="113" t="s">
        <v>7480</v>
      </c>
      <c r="F415" s="113" t="s">
        <v>7482</v>
      </c>
      <c r="G415" s="151" t="s">
        <v>102</v>
      </c>
      <c r="H415" s="151" t="s">
        <v>22</v>
      </c>
      <c r="I415" s="142">
        <v>1750</v>
      </c>
    </row>
    <row r="416" spans="1:9" ht="24" customHeight="1" x14ac:dyDescent="0.2">
      <c r="A416" s="117" t="s">
        <v>9354</v>
      </c>
      <c r="B416" s="81" t="s">
        <v>8441</v>
      </c>
      <c r="C416" s="81" t="s">
        <v>3</v>
      </c>
      <c r="D416" s="113" t="s">
        <v>7481</v>
      </c>
      <c r="E416" s="113" t="s">
        <v>7480</v>
      </c>
      <c r="F416" s="113" t="s">
        <v>8442</v>
      </c>
      <c r="G416" s="151" t="s">
        <v>102</v>
      </c>
      <c r="H416" s="151" t="s">
        <v>22</v>
      </c>
      <c r="I416" s="142">
        <v>1760</v>
      </c>
    </row>
    <row r="417" spans="1:9" ht="24" customHeight="1" x14ac:dyDescent="0.2">
      <c r="A417" s="117" t="s">
        <v>9354</v>
      </c>
      <c r="B417" s="81" t="s">
        <v>8443</v>
      </c>
      <c r="C417" s="81" t="s">
        <v>3</v>
      </c>
      <c r="D417" s="113" t="s">
        <v>7481</v>
      </c>
      <c r="E417" s="113" t="s">
        <v>7480</v>
      </c>
      <c r="F417" s="113" t="s">
        <v>8444</v>
      </c>
      <c r="G417" s="151" t="s">
        <v>102</v>
      </c>
      <c r="H417" s="151" t="s">
        <v>22</v>
      </c>
      <c r="I417" s="142">
        <v>1770</v>
      </c>
    </row>
    <row r="418" spans="1:9" ht="24" customHeight="1" x14ac:dyDescent="0.2">
      <c r="A418" s="117" t="s">
        <v>9354</v>
      </c>
      <c r="B418" s="81" t="s">
        <v>1263</v>
      </c>
      <c r="C418" s="81" t="s">
        <v>3</v>
      </c>
      <c r="D418" s="113" t="s">
        <v>1265</v>
      </c>
      <c r="E418" s="113" t="s">
        <v>1264</v>
      </c>
      <c r="F418" s="113" t="s">
        <v>1266</v>
      </c>
      <c r="G418" s="151" t="s">
        <v>1009</v>
      </c>
      <c r="H418" s="151" t="s">
        <v>22</v>
      </c>
      <c r="I418" s="142">
        <v>1775</v>
      </c>
    </row>
    <row r="419" spans="1:9" ht="24" customHeight="1" x14ac:dyDescent="0.2">
      <c r="A419" s="117" t="s">
        <v>9354</v>
      </c>
      <c r="B419" s="81" t="s">
        <v>7022</v>
      </c>
      <c r="C419" s="81" t="s">
        <v>3</v>
      </c>
      <c r="D419" s="113" t="s">
        <v>7024</v>
      </c>
      <c r="E419" s="113" t="s">
        <v>7023</v>
      </c>
      <c r="F419" s="113" t="s">
        <v>7025</v>
      </c>
      <c r="G419" s="151" t="s">
        <v>179</v>
      </c>
      <c r="H419" s="151" t="s">
        <v>22</v>
      </c>
      <c r="I419" s="142">
        <v>1800</v>
      </c>
    </row>
    <row r="420" spans="1:9" ht="24" customHeight="1" x14ac:dyDescent="0.2">
      <c r="A420" s="117" t="s">
        <v>9354</v>
      </c>
      <c r="B420" s="81" t="s">
        <v>7366</v>
      </c>
      <c r="C420" s="81" t="s">
        <v>3</v>
      </c>
      <c r="D420" s="113" t="s">
        <v>7368</v>
      </c>
      <c r="E420" s="113" t="s">
        <v>7367</v>
      </c>
      <c r="F420" s="113" t="s">
        <v>7369</v>
      </c>
      <c r="G420" s="151" t="s">
        <v>70</v>
      </c>
      <c r="H420" s="151" t="s">
        <v>22</v>
      </c>
      <c r="I420" s="142">
        <v>1800</v>
      </c>
    </row>
    <row r="421" spans="1:9" ht="24" customHeight="1" x14ac:dyDescent="0.2">
      <c r="A421" s="117" t="s">
        <v>9354</v>
      </c>
      <c r="B421" s="81" t="s">
        <v>4521</v>
      </c>
      <c r="C421" s="81" t="s">
        <v>8</v>
      </c>
      <c r="D421" s="113" t="s">
        <v>4523</v>
      </c>
      <c r="E421" s="113" t="s">
        <v>4522</v>
      </c>
      <c r="F421" s="113" t="s">
        <v>4524</v>
      </c>
      <c r="G421" s="151" t="s">
        <v>162</v>
      </c>
      <c r="H421" s="151" t="s">
        <v>22</v>
      </c>
      <c r="I421" s="142">
        <v>1800</v>
      </c>
    </row>
    <row r="422" spans="1:9" ht="24" customHeight="1" x14ac:dyDescent="0.2">
      <c r="A422" s="117" t="s">
        <v>9354</v>
      </c>
      <c r="B422" s="81" t="s">
        <v>5241</v>
      </c>
      <c r="C422" s="81" t="s">
        <v>3</v>
      </c>
      <c r="D422" s="113" t="s">
        <v>1873</v>
      </c>
      <c r="E422" s="113" t="s">
        <v>1872</v>
      </c>
      <c r="F422" s="113" t="s">
        <v>5242</v>
      </c>
      <c r="G422" s="151" t="s">
        <v>14</v>
      </c>
      <c r="H422" s="151" t="s">
        <v>22</v>
      </c>
      <c r="I422" s="142">
        <v>1800</v>
      </c>
    </row>
    <row r="423" spans="1:9" ht="24" customHeight="1" x14ac:dyDescent="0.2">
      <c r="A423" s="117" t="s">
        <v>9354</v>
      </c>
      <c r="B423" s="81" t="s">
        <v>1526</v>
      </c>
      <c r="C423" s="81" t="s">
        <v>3</v>
      </c>
      <c r="D423" s="113" t="s">
        <v>1528</v>
      </c>
      <c r="E423" s="113" t="s">
        <v>1527</v>
      </c>
      <c r="F423" s="113" t="s">
        <v>8719</v>
      </c>
      <c r="G423" s="151" t="s">
        <v>14</v>
      </c>
      <c r="H423" s="151" t="s">
        <v>22</v>
      </c>
      <c r="I423" s="142">
        <v>1800</v>
      </c>
    </row>
    <row r="424" spans="1:9" ht="24" customHeight="1" x14ac:dyDescent="0.2">
      <c r="A424" s="117" t="s">
        <v>9354</v>
      </c>
      <c r="B424" s="81" t="s">
        <v>4880</v>
      </c>
      <c r="C424" s="81" t="s">
        <v>3</v>
      </c>
      <c r="D424" s="113" t="s">
        <v>1528</v>
      </c>
      <c r="E424" s="113" t="s">
        <v>1527</v>
      </c>
      <c r="F424" s="113" t="s">
        <v>4881</v>
      </c>
      <c r="G424" s="151" t="s">
        <v>14</v>
      </c>
      <c r="H424" s="151" t="s">
        <v>22</v>
      </c>
      <c r="I424" s="142">
        <v>1800</v>
      </c>
    </row>
    <row r="425" spans="1:9" ht="24" customHeight="1" x14ac:dyDescent="0.2">
      <c r="A425" s="117" t="s">
        <v>9354</v>
      </c>
      <c r="B425" s="81" t="s">
        <v>3888</v>
      </c>
      <c r="C425" s="81" t="s">
        <v>3</v>
      </c>
      <c r="D425" s="113" t="s">
        <v>3887</v>
      </c>
      <c r="E425" s="113" t="s">
        <v>3886</v>
      </c>
      <c r="F425" s="113" t="s">
        <v>3889</v>
      </c>
      <c r="G425" s="151" t="s">
        <v>70</v>
      </c>
      <c r="H425" s="151" t="s">
        <v>22</v>
      </c>
      <c r="I425" s="142">
        <v>1800</v>
      </c>
    </row>
    <row r="426" spans="1:9" ht="24" customHeight="1" x14ac:dyDescent="0.2">
      <c r="A426" s="117" t="s">
        <v>9354</v>
      </c>
      <c r="B426" s="81" t="s">
        <v>2298</v>
      </c>
      <c r="C426" s="81" t="s">
        <v>3</v>
      </c>
      <c r="D426" s="113" t="s">
        <v>2300</v>
      </c>
      <c r="E426" s="113" t="s">
        <v>2299</v>
      </c>
      <c r="F426" s="113" t="s">
        <v>2301</v>
      </c>
      <c r="G426" s="151" t="s">
        <v>137</v>
      </c>
      <c r="H426" s="151" t="s">
        <v>22</v>
      </c>
      <c r="I426" s="142">
        <v>1800</v>
      </c>
    </row>
    <row r="427" spans="1:9" ht="24" customHeight="1" x14ac:dyDescent="0.2">
      <c r="A427" s="117" t="s">
        <v>9354</v>
      </c>
      <c r="B427" s="81" t="s">
        <v>7561</v>
      </c>
      <c r="C427" s="81" t="s">
        <v>3</v>
      </c>
      <c r="D427" s="113" t="s">
        <v>7563</v>
      </c>
      <c r="E427" s="113" t="s">
        <v>7562</v>
      </c>
      <c r="F427" s="113" t="s">
        <v>7564</v>
      </c>
      <c r="G427" s="151" t="s">
        <v>137</v>
      </c>
      <c r="H427" s="151" t="s">
        <v>22</v>
      </c>
      <c r="I427" s="142">
        <v>1800</v>
      </c>
    </row>
    <row r="428" spans="1:9" ht="24" customHeight="1" x14ac:dyDescent="0.2">
      <c r="A428" s="117" t="s">
        <v>9354</v>
      </c>
      <c r="B428" s="81" t="s">
        <v>7787</v>
      </c>
      <c r="C428" s="81" t="s">
        <v>3</v>
      </c>
      <c r="D428" s="113" t="s">
        <v>401</v>
      </c>
      <c r="E428" s="113" t="s">
        <v>400</v>
      </c>
      <c r="F428" s="113" t="s">
        <v>8720</v>
      </c>
      <c r="G428" s="151" t="s">
        <v>1009</v>
      </c>
      <c r="H428" s="151" t="s">
        <v>22</v>
      </c>
      <c r="I428" s="142">
        <v>1800</v>
      </c>
    </row>
    <row r="429" spans="1:9" ht="24" customHeight="1" x14ac:dyDescent="0.2">
      <c r="A429" s="117" t="s">
        <v>9354</v>
      </c>
      <c r="B429" s="81" t="s">
        <v>7341</v>
      </c>
      <c r="C429" s="81" t="s">
        <v>3</v>
      </c>
      <c r="D429" s="113" t="s">
        <v>7343</v>
      </c>
      <c r="E429" s="113" t="s">
        <v>7342</v>
      </c>
      <c r="F429" s="113" t="s">
        <v>7344</v>
      </c>
      <c r="G429" s="151" t="s">
        <v>102</v>
      </c>
      <c r="H429" s="151" t="s">
        <v>22</v>
      </c>
      <c r="I429" s="142">
        <v>1810</v>
      </c>
    </row>
    <row r="430" spans="1:9" ht="24" customHeight="1" x14ac:dyDescent="0.2">
      <c r="A430" s="117" t="s">
        <v>9354</v>
      </c>
      <c r="B430" s="81" t="s">
        <v>1986</v>
      </c>
      <c r="C430" s="81" t="s">
        <v>3</v>
      </c>
      <c r="D430" s="113" t="s">
        <v>1988</v>
      </c>
      <c r="E430" s="113" t="s">
        <v>1987</v>
      </c>
      <c r="F430" s="113" t="s">
        <v>1989</v>
      </c>
      <c r="G430" s="151" t="s">
        <v>102</v>
      </c>
      <c r="H430" s="151" t="s">
        <v>22</v>
      </c>
      <c r="I430" s="142">
        <v>1810</v>
      </c>
    </row>
    <row r="431" spans="1:9" ht="24" customHeight="1" x14ac:dyDescent="0.2">
      <c r="A431" s="117" t="s">
        <v>9354</v>
      </c>
      <c r="B431" s="81" t="s">
        <v>3621</v>
      </c>
      <c r="C431" s="81" t="s">
        <v>3</v>
      </c>
      <c r="D431" s="113" t="s">
        <v>41</v>
      </c>
      <c r="E431" s="113" t="s">
        <v>40</v>
      </c>
      <c r="F431" s="113" t="s">
        <v>3622</v>
      </c>
      <c r="G431" s="151" t="s">
        <v>137</v>
      </c>
      <c r="H431" s="151" t="s">
        <v>22</v>
      </c>
      <c r="I431" s="142">
        <v>1875</v>
      </c>
    </row>
    <row r="432" spans="1:9" ht="24" customHeight="1" x14ac:dyDescent="0.2">
      <c r="A432" s="117" t="s">
        <v>9354</v>
      </c>
      <c r="B432" s="81" t="s">
        <v>3039</v>
      </c>
      <c r="C432" s="81" t="s">
        <v>3</v>
      </c>
      <c r="D432" s="113" t="s">
        <v>700</v>
      </c>
      <c r="E432" s="113" t="s">
        <v>699</v>
      </c>
      <c r="F432" s="113" t="s">
        <v>3040</v>
      </c>
      <c r="G432" s="151" t="s">
        <v>102</v>
      </c>
      <c r="H432" s="151" t="s">
        <v>22</v>
      </c>
      <c r="I432" s="142">
        <v>1875</v>
      </c>
    </row>
    <row r="433" spans="1:9" ht="24" customHeight="1" x14ac:dyDescent="0.2">
      <c r="A433" s="117" t="s">
        <v>9354</v>
      </c>
      <c r="B433" s="81" t="s">
        <v>1923</v>
      </c>
      <c r="C433" s="81" t="s">
        <v>3</v>
      </c>
      <c r="D433" s="113" t="s">
        <v>1925</v>
      </c>
      <c r="E433" s="113" t="s">
        <v>1924</v>
      </c>
      <c r="F433" s="113" t="s">
        <v>1926</v>
      </c>
      <c r="G433" s="151" t="s">
        <v>102</v>
      </c>
      <c r="H433" s="151" t="s">
        <v>22</v>
      </c>
      <c r="I433" s="142">
        <v>1950</v>
      </c>
    </row>
    <row r="434" spans="1:9" ht="24" customHeight="1" x14ac:dyDescent="0.2">
      <c r="A434" s="117" t="s">
        <v>9354</v>
      </c>
      <c r="B434" s="81" t="s">
        <v>4781</v>
      </c>
      <c r="C434" s="81" t="s">
        <v>3</v>
      </c>
      <c r="D434" s="113" t="s">
        <v>174</v>
      </c>
      <c r="E434" s="113" t="s">
        <v>173</v>
      </c>
      <c r="F434" s="113" t="s">
        <v>4782</v>
      </c>
      <c r="G434" s="151" t="s">
        <v>102</v>
      </c>
      <c r="H434" s="151" t="s">
        <v>22</v>
      </c>
      <c r="I434" s="142">
        <v>1950</v>
      </c>
    </row>
    <row r="435" spans="1:9" ht="24" customHeight="1" x14ac:dyDescent="0.2">
      <c r="A435" s="117" t="s">
        <v>9354</v>
      </c>
      <c r="B435" s="81" t="s">
        <v>2458</v>
      </c>
      <c r="C435" s="81" t="s">
        <v>3</v>
      </c>
      <c r="D435" s="113"/>
      <c r="E435" s="113" t="s">
        <v>8618</v>
      </c>
      <c r="F435" s="113" t="s">
        <v>2459</v>
      </c>
      <c r="G435" s="151" t="s">
        <v>179</v>
      </c>
      <c r="H435" s="151" t="s">
        <v>22</v>
      </c>
      <c r="I435" s="142">
        <v>2000</v>
      </c>
    </row>
    <row r="436" spans="1:9" ht="24" customHeight="1" x14ac:dyDescent="0.2">
      <c r="A436" s="117" t="s">
        <v>9354</v>
      </c>
      <c r="B436" s="81" t="s">
        <v>1245</v>
      </c>
      <c r="C436" s="81" t="s">
        <v>3</v>
      </c>
      <c r="D436" s="113" t="s">
        <v>1247</v>
      </c>
      <c r="E436" s="113" t="s">
        <v>1246</v>
      </c>
      <c r="F436" s="113" t="s">
        <v>1248</v>
      </c>
      <c r="G436" s="151" t="s">
        <v>950</v>
      </c>
      <c r="H436" s="151" t="s">
        <v>22</v>
      </c>
      <c r="I436" s="142">
        <v>2000</v>
      </c>
    </row>
    <row r="437" spans="1:9" ht="24" customHeight="1" x14ac:dyDescent="0.2">
      <c r="A437" s="117" t="s">
        <v>9354</v>
      </c>
      <c r="B437" s="81" t="s">
        <v>6591</v>
      </c>
      <c r="C437" s="81" t="s">
        <v>3</v>
      </c>
      <c r="D437" s="113" t="s">
        <v>2479</v>
      </c>
      <c r="E437" s="113" t="s">
        <v>2478</v>
      </c>
      <c r="F437" s="113" t="s">
        <v>6592</v>
      </c>
      <c r="G437" s="151" t="s">
        <v>162</v>
      </c>
      <c r="H437" s="151" t="s">
        <v>22</v>
      </c>
      <c r="I437" s="142">
        <v>2000</v>
      </c>
    </row>
    <row r="438" spans="1:9" ht="24" customHeight="1" x14ac:dyDescent="0.2">
      <c r="A438" s="117" t="s">
        <v>9354</v>
      </c>
      <c r="B438" s="81" t="s">
        <v>4551</v>
      </c>
      <c r="C438" s="81" t="s">
        <v>3</v>
      </c>
      <c r="D438" s="113" t="s">
        <v>4553</v>
      </c>
      <c r="E438" s="113" t="s">
        <v>4552</v>
      </c>
      <c r="F438" s="113" t="s">
        <v>4554</v>
      </c>
      <c r="G438" s="151" t="s">
        <v>70</v>
      </c>
      <c r="H438" s="151" t="s">
        <v>22</v>
      </c>
      <c r="I438" s="142">
        <v>2000</v>
      </c>
    </row>
    <row r="439" spans="1:9" ht="24" customHeight="1" x14ac:dyDescent="0.2">
      <c r="A439" s="117" t="s">
        <v>9354</v>
      </c>
      <c r="B439" s="81" t="s">
        <v>3766</v>
      </c>
      <c r="C439" s="81" t="s">
        <v>3</v>
      </c>
      <c r="D439" s="113" t="s">
        <v>3768</v>
      </c>
      <c r="E439" s="113" t="s">
        <v>3767</v>
      </c>
      <c r="F439" s="113" t="s">
        <v>8721</v>
      </c>
      <c r="G439" s="151" t="s">
        <v>89</v>
      </c>
      <c r="H439" s="151" t="s">
        <v>22</v>
      </c>
      <c r="I439" s="142">
        <v>2000</v>
      </c>
    </row>
    <row r="440" spans="1:9" ht="24" customHeight="1" x14ac:dyDescent="0.2">
      <c r="A440" s="117" t="s">
        <v>9354</v>
      </c>
      <c r="B440" s="81" t="s">
        <v>4899</v>
      </c>
      <c r="C440" s="81" t="s">
        <v>3</v>
      </c>
      <c r="D440" s="113" t="s">
        <v>358</v>
      </c>
      <c r="E440" s="113" t="s">
        <v>357</v>
      </c>
      <c r="F440" s="113" t="s">
        <v>8722</v>
      </c>
      <c r="G440" s="151" t="s">
        <v>15</v>
      </c>
      <c r="H440" s="151" t="s">
        <v>22</v>
      </c>
      <c r="I440" s="142">
        <v>2000</v>
      </c>
    </row>
    <row r="441" spans="1:9" ht="24" customHeight="1" x14ac:dyDescent="0.2">
      <c r="A441" s="117" t="s">
        <v>9354</v>
      </c>
      <c r="B441" s="81" t="s">
        <v>6898</v>
      </c>
      <c r="C441" s="81" t="s">
        <v>3</v>
      </c>
      <c r="D441" s="113" t="s">
        <v>3969</v>
      </c>
      <c r="E441" s="113" t="s">
        <v>3968</v>
      </c>
      <c r="F441" s="113" t="s">
        <v>6899</v>
      </c>
      <c r="G441" s="151" t="s">
        <v>70</v>
      </c>
      <c r="H441" s="151" t="s">
        <v>22</v>
      </c>
      <c r="I441" s="142">
        <v>2000</v>
      </c>
    </row>
    <row r="442" spans="1:9" ht="24" customHeight="1" x14ac:dyDescent="0.2">
      <c r="A442" s="117" t="s">
        <v>9354</v>
      </c>
      <c r="B442" s="81" t="s">
        <v>3801</v>
      </c>
      <c r="C442" s="81" t="s">
        <v>3</v>
      </c>
      <c r="D442" s="113" t="s">
        <v>3803</v>
      </c>
      <c r="E442" s="113" t="s">
        <v>3802</v>
      </c>
      <c r="F442" s="113" t="s">
        <v>8723</v>
      </c>
      <c r="G442" s="151" t="s">
        <v>89</v>
      </c>
      <c r="H442" s="151" t="s">
        <v>22</v>
      </c>
      <c r="I442" s="142">
        <v>2000</v>
      </c>
    </row>
    <row r="443" spans="1:9" ht="24" customHeight="1" x14ac:dyDescent="0.2">
      <c r="A443" s="117" t="s">
        <v>9354</v>
      </c>
      <c r="B443" s="81" t="s">
        <v>7857</v>
      </c>
      <c r="C443" s="81" t="s">
        <v>3</v>
      </c>
      <c r="D443" s="113" t="s">
        <v>1660</v>
      </c>
      <c r="E443" s="113" t="s">
        <v>1659</v>
      </c>
      <c r="F443" s="113" t="s">
        <v>7858</v>
      </c>
      <c r="G443" s="151" t="s">
        <v>15</v>
      </c>
      <c r="H443" s="151" t="s">
        <v>22</v>
      </c>
      <c r="I443" s="142">
        <v>2000</v>
      </c>
    </row>
    <row r="444" spans="1:9" ht="24" customHeight="1" x14ac:dyDescent="0.2">
      <c r="A444" s="117" t="s">
        <v>9354</v>
      </c>
      <c r="B444" s="81" t="s">
        <v>2543</v>
      </c>
      <c r="C444" s="81" t="s">
        <v>3</v>
      </c>
      <c r="D444" s="113" t="s">
        <v>77</v>
      </c>
      <c r="E444" s="113" t="s">
        <v>76</v>
      </c>
      <c r="F444" s="113" t="s">
        <v>2544</v>
      </c>
      <c r="G444" s="151" t="s">
        <v>326</v>
      </c>
      <c r="H444" s="151" t="s">
        <v>22</v>
      </c>
      <c r="I444" s="142">
        <v>2000</v>
      </c>
    </row>
    <row r="445" spans="1:9" ht="24" customHeight="1" x14ac:dyDescent="0.2">
      <c r="A445" s="117" t="s">
        <v>9354</v>
      </c>
      <c r="B445" s="81" t="s">
        <v>5851</v>
      </c>
      <c r="C445" s="81" t="s">
        <v>3</v>
      </c>
      <c r="D445" s="113" t="s">
        <v>347</v>
      </c>
      <c r="E445" s="113" t="s">
        <v>346</v>
      </c>
      <c r="F445" s="113" t="s">
        <v>8663</v>
      </c>
      <c r="G445" s="151" t="s">
        <v>15</v>
      </c>
      <c r="H445" s="151" t="s">
        <v>22</v>
      </c>
      <c r="I445" s="142">
        <v>2000</v>
      </c>
    </row>
    <row r="446" spans="1:9" ht="24" customHeight="1" x14ac:dyDescent="0.2">
      <c r="A446" s="117" t="s">
        <v>9354</v>
      </c>
      <c r="B446" s="81" t="s">
        <v>7740</v>
      </c>
      <c r="C446" s="81" t="s">
        <v>3</v>
      </c>
      <c r="D446" s="113" t="s">
        <v>347</v>
      </c>
      <c r="E446" s="113" t="s">
        <v>346</v>
      </c>
      <c r="F446" s="113" t="s">
        <v>8644</v>
      </c>
      <c r="G446" s="151" t="s">
        <v>162</v>
      </c>
      <c r="H446" s="151" t="s">
        <v>22</v>
      </c>
      <c r="I446" s="142">
        <v>2000</v>
      </c>
    </row>
    <row r="447" spans="1:9" ht="24" customHeight="1" x14ac:dyDescent="0.2">
      <c r="A447" s="117" t="s">
        <v>9354</v>
      </c>
      <c r="B447" s="81" t="s">
        <v>4070</v>
      </c>
      <c r="C447" s="81" t="s">
        <v>3</v>
      </c>
      <c r="D447" s="113" t="s">
        <v>2935</v>
      </c>
      <c r="E447" s="113" t="s">
        <v>2934</v>
      </c>
      <c r="F447" s="113" t="s">
        <v>4071</v>
      </c>
      <c r="G447" s="151" t="s">
        <v>15</v>
      </c>
      <c r="H447" s="151" t="s">
        <v>22</v>
      </c>
      <c r="I447" s="142">
        <v>2000</v>
      </c>
    </row>
    <row r="448" spans="1:9" ht="24" customHeight="1" x14ac:dyDescent="0.2">
      <c r="A448" s="117" t="s">
        <v>9354</v>
      </c>
      <c r="B448" s="81" t="s">
        <v>1764</v>
      </c>
      <c r="C448" s="81" t="s">
        <v>3</v>
      </c>
      <c r="D448" s="113" t="s">
        <v>621</v>
      </c>
      <c r="E448" s="113" t="s">
        <v>620</v>
      </c>
      <c r="F448" s="113" t="s">
        <v>1765</v>
      </c>
      <c r="G448" s="151" t="s">
        <v>70</v>
      </c>
      <c r="H448" s="151" t="s">
        <v>22</v>
      </c>
      <c r="I448" s="142">
        <v>2000</v>
      </c>
    </row>
    <row r="449" spans="1:9" ht="24" customHeight="1" x14ac:dyDescent="0.2">
      <c r="A449" s="117" t="s">
        <v>9354</v>
      </c>
      <c r="B449" s="81" t="s">
        <v>5138</v>
      </c>
      <c r="C449" s="81" t="s">
        <v>3</v>
      </c>
      <c r="D449" s="113" t="s">
        <v>5140</v>
      </c>
      <c r="E449" s="113" t="s">
        <v>5139</v>
      </c>
      <c r="F449" s="113" t="s">
        <v>5141</v>
      </c>
      <c r="G449" s="151" t="s">
        <v>162</v>
      </c>
      <c r="H449" s="151" t="s">
        <v>22</v>
      </c>
      <c r="I449" s="142">
        <v>2000</v>
      </c>
    </row>
    <row r="450" spans="1:9" ht="24" customHeight="1" x14ac:dyDescent="0.2">
      <c r="A450" s="117" t="s">
        <v>9354</v>
      </c>
      <c r="B450" s="81" t="s">
        <v>5176</v>
      </c>
      <c r="C450" s="81" t="s">
        <v>8</v>
      </c>
      <c r="D450" s="113" t="s">
        <v>5178</v>
      </c>
      <c r="E450" s="113" t="s">
        <v>5177</v>
      </c>
      <c r="F450" s="113" t="s">
        <v>8724</v>
      </c>
      <c r="G450" s="151" t="s">
        <v>950</v>
      </c>
      <c r="H450" s="151" t="s">
        <v>22</v>
      </c>
      <c r="I450" s="142">
        <v>2000</v>
      </c>
    </row>
    <row r="451" spans="1:9" ht="24" customHeight="1" x14ac:dyDescent="0.2">
      <c r="A451" s="117" t="s">
        <v>9354</v>
      </c>
      <c r="B451" s="81" t="s">
        <v>4150</v>
      </c>
      <c r="C451" s="81" t="s">
        <v>3</v>
      </c>
      <c r="D451" s="113" t="s">
        <v>668</v>
      </c>
      <c r="E451" s="113" t="s">
        <v>667</v>
      </c>
      <c r="F451" s="113" t="s">
        <v>4151</v>
      </c>
      <c r="G451" s="151" t="s">
        <v>15</v>
      </c>
      <c r="H451" s="151" t="s">
        <v>22</v>
      </c>
      <c r="I451" s="142">
        <v>2000</v>
      </c>
    </row>
    <row r="452" spans="1:9" ht="24" customHeight="1" x14ac:dyDescent="0.2">
      <c r="A452" s="117" t="s">
        <v>9354</v>
      </c>
      <c r="B452" s="81" t="s">
        <v>128</v>
      </c>
      <c r="C452" s="81" t="s">
        <v>3</v>
      </c>
      <c r="D452" s="113" t="s">
        <v>130</v>
      </c>
      <c r="E452" s="113" t="s">
        <v>129</v>
      </c>
      <c r="F452" s="113" t="s">
        <v>131</v>
      </c>
      <c r="G452" s="151" t="s">
        <v>15</v>
      </c>
      <c r="H452" s="151" t="s">
        <v>22</v>
      </c>
      <c r="I452" s="142">
        <v>2000</v>
      </c>
    </row>
    <row r="453" spans="1:9" ht="24" customHeight="1" x14ac:dyDescent="0.2">
      <c r="A453" s="117" t="s">
        <v>9354</v>
      </c>
      <c r="B453" s="81" t="s">
        <v>132</v>
      </c>
      <c r="C453" s="81" t="s">
        <v>3</v>
      </c>
      <c r="D453" s="113" t="s">
        <v>130</v>
      </c>
      <c r="E453" s="113" t="s">
        <v>129</v>
      </c>
      <c r="F453" s="113" t="s">
        <v>133</v>
      </c>
      <c r="G453" s="151" t="s">
        <v>15</v>
      </c>
      <c r="H453" s="151" t="s">
        <v>22</v>
      </c>
      <c r="I453" s="142">
        <v>2000</v>
      </c>
    </row>
    <row r="454" spans="1:9" ht="24" customHeight="1" x14ac:dyDescent="0.2">
      <c r="A454" s="117" t="s">
        <v>9354</v>
      </c>
      <c r="B454" s="81" t="s">
        <v>3682</v>
      </c>
      <c r="C454" s="81" t="s">
        <v>3</v>
      </c>
      <c r="D454" s="113" t="s">
        <v>130</v>
      </c>
      <c r="E454" s="113" t="s">
        <v>129</v>
      </c>
      <c r="F454" s="113" t="s">
        <v>3683</v>
      </c>
      <c r="G454" s="151" t="s">
        <v>15</v>
      </c>
      <c r="H454" s="151" t="s">
        <v>22</v>
      </c>
      <c r="I454" s="142">
        <v>2000</v>
      </c>
    </row>
    <row r="455" spans="1:9" ht="24" customHeight="1" x14ac:dyDescent="0.2">
      <c r="A455" s="117" t="s">
        <v>9354</v>
      </c>
      <c r="B455" s="81" t="s">
        <v>5719</v>
      </c>
      <c r="C455" s="81" t="s">
        <v>3</v>
      </c>
      <c r="D455" s="113" t="s">
        <v>143</v>
      </c>
      <c r="E455" s="113" t="s">
        <v>142</v>
      </c>
      <c r="F455" s="113" t="s">
        <v>5720</v>
      </c>
      <c r="G455" s="151" t="s">
        <v>15</v>
      </c>
      <c r="H455" s="151" t="s">
        <v>22</v>
      </c>
      <c r="I455" s="142">
        <v>2000</v>
      </c>
    </row>
    <row r="456" spans="1:9" ht="24" customHeight="1" x14ac:dyDescent="0.2">
      <c r="A456" s="117" t="s">
        <v>9354</v>
      </c>
      <c r="B456" s="81" t="s">
        <v>1830</v>
      </c>
      <c r="C456" s="81" t="s">
        <v>3</v>
      </c>
      <c r="D456" s="113" t="s">
        <v>1832</v>
      </c>
      <c r="E456" s="113" t="s">
        <v>1831</v>
      </c>
      <c r="F456" s="113" t="s">
        <v>1833</v>
      </c>
      <c r="G456" s="151" t="s">
        <v>70</v>
      </c>
      <c r="H456" s="151" t="s">
        <v>22</v>
      </c>
      <c r="I456" s="142">
        <v>2000</v>
      </c>
    </row>
    <row r="457" spans="1:9" ht="24" customHeight="1" x14ac:dyDescent="0.2">
      <c r="A457" s="117" t="s">
        <v>9354</v>
      </c>
      <c r="B457" s="81" t="s">
        <v>4185</v>
      </c>
      <c r="C457" s="81" t="s">
        <v>3</v>
      </c>
      <c r="D457" s="113" t="s">
        <v>696</v>
      </c>
      <c r="E457" s="113" t="s">
        <v>695</v>
      </c>
      <c r="F457" s="113" t="s">
        <v>8448</v>
      </c>
      <c r="G457" s="151" t="s">
        <v>162</v>
      </c>
      <c r="H457" s="151" t="s">
        <v>22</v>
      </c>
      <c r="I457" s="142">
        <v>2000</v>
      </c>
    </row>
    <row r="458" spans="1:9" ht="24" customHeight="1" x14ac:dyDescent="0.2">
      <c r="A458" s="117" t="s">
        <v>9354</v>
      </c>
      <c r="B458" s="81" t="s">
        <v>6119</v>
      </c>
      <c r="C458" s="81" t="s">
        <v>3</v>
      </c>
      <c r="D458" s="113" t="s">
        <v>700</v>
      </c>
      <c r="E458" s="113" t="s">
        <v>699</v>
      </c>
      <c r="F458" s="113" t="s">
        <v>6120</v>
      </c>
      <c r="G458" s="151" t="s">
        <v>326</v>
      </c>
      <c r="H458" s="151" t="s">
        <v>22</v>
      </c>
      <c r="I458" s="142">
        <v>2000</v>
      </c>
    </row>
    <row r="459" spans="1:9" ht="24" customHeight="1" x14ac:dyDescent="0.2">
      <c r="A459" s="117" t="s">
        <v>9354</v>
      </c>
      <c r="B459" s="81" t="s">
        <v>1572</v>
      </c>
      <c r="C459" s="81" t="s">
        <v>8</v>
      </c>
      <c r="D459" s="113" t="s">
        <v>1574</v>
      </c>
      <c r="E459" s="113" t="s">
        <v>1573</v>
      </c>
      <c r="F459" s="113" t="s">
        <v>8725</v>
      </c>
      <c r="G459" s="151" t="s">
        <v>89</v>
      </c>
      <c r="H459" s="151" t="s">
        <v>22</v>
      </c>
      <c r="I459" s="142">
        <v>2000</v>
      </c>
    </row>
    <row r="460" spans="1:9" ht="24" customHeight="1" x14ac:dyDescent="0.2">
      <c r="A460" s="117" t="s">
        <v>9354</v>
      </c>
      <c r="B460" s="81" t="s">
        <v>4890</v>
      </c>
      <c r="C460" s="81" t="s">
        <v>3</v>
      </c>
      <c r="D460" s="113" t="s">
        <v>4892</v>
      </c>
      <c r="E460" s="113" t="s">
        <v>4891</v>
      </c>
      <c r="F460" s="113" t="s">
        <v>4893</v>
      </c>
      <c r="G460" s="151" t="s">
        <v>70</v>
      </c>
      <c r="H460" s="151" t="s">
        <v>22</v>
      </c>
      <c r="I460" s="142">
        <v>2000</v>
      </c>
    </row>
    <row r="461" spans="1:9" ht="24" customHeight="1" x14ac:dyDescent="0.2">
      <c r="A461" s="117" t="s">
        <v>9354</v>
      </c>
      <c r="B461" s="81" t="s">
        <v>5848</v>
      </c>
      <c r="C461" s="81" t="s">
        <v>3</v>
      </c>
      <c r="D461" s="113" t="s">
        <v>4892</v>
      </c>
      <c r="E461" s="113" t="s">
        <v>4891</v>
      </c>
      <c r="F461" s="113" t="s">
        <v>5849</v>
      </c>
      <c r="G461" s="151" t="s">
        <v>70</v>
      </c>
      <c r="H461" s="151" t="s">
        <v>22</v>
      </c>
      <c r="I461" s="142">
        <v>2000</v>
      </c>
    </row>
    <row r="462" spans="1:9" ht="24" customHeight="1" x14ac:dyDescent="0.2">
      <c r="A462" s="117" t="s">
        <v>9354</v>
      </c>
      <c r="B462" s="81" t="s">
        <v>6755</v>
      </c>
      <c r="C462" s="81" t="s">
        <v>3</v>
      </c>
      <c r="D462" s="113" t="s">
        <v>4868</v>
      </c>
      <c r="E462" s="113" t="s">
        <v>4867</v>
      </c>
      <c r="F462" s="113" t="s">
        <v>6756</v>
      </c>
      <c r="G462" s="151" t="s">
        <v>15</v>
      </c>
      <c r="H462" s="151" t="s">
        <v>22</v>
      </c>
      <c r="I462" s="142">
        <v>2000</v>
      </c>
    </row>
    <row r="463" spans="1:9" ht="24" customHeight="1" x14ac:dyDescent="0.2">
      <c r="A463" s="117" t="s">
        <v>9354</v>
      </c>
      <c r="B463" s="81" t="s">
        <v>6767</v>
      </c>
      <c r="C463" s="81" t="s">
        <v>3</v>
      </c>
      <c r="D463" s="113" t="s">
        <v>6769</v>
      </c>
      <c r="E463" s="113" t="s">
        <v>6768</v>
      </c>
      <c r="F463" s="113" t="s">
        <v>6770</v>
      </c>
      <c r="G463" s="151" t="s">
        <v>179</v>
      </c>
      <c r="H463" s="151" t="s">
        <v>22</v>
      </c>
      <c r="I463" s="142">
        <v>2000</v>
      </c>
    </row>
    <row r="464" spans="1:9" ht="24" customHeight="1" x14ac:dyDescent="0.2">
      <c r="A464" s="117" t="s">
        <v>9354</v>
      </c>
      <c r="B464" s="81" t="s">
        <v>7667</v>
      </c>
      <c r="C464" s="81" t="s">
        <v>3</v>
      </c>
      <c r="D464" s="113" t="s">
        <v>1377</v>
      </c>
      <c r="E464" s="113" t="s">
        <v>1376</v>
      </c>
      <c r="F464" s="113" t="s">
        <v>8726</v>
      </c>
      <c r="G464" s="151" t="s">
        <v>950</v>
      </c>
      <c r="H464" s="151" t="s">
        <v>22</v>
      </c>
      <c r="I464" s="142">
        <v>2000</v>
      </c>
    </row>
    <row r="465" spans="1:9" ht="24" customHeight="1" x14ac:dyDescent="0.2">
      <c r="A465" s="117" t="s">
        <v>9354</v>
      </c>
      <c r="B465" s="81" t="s">
        <v>2199</v>
      </c>
      <c r="C465" s="81" t="s">
        <v>3</v>
      </c>
      <c r="D465" s="113" t="s">
        <v>2201</v>
      </c>
      <c r="E465" s="113" t="s">
        <v>2200</v>
      </c>
      <c r="F465" s="113" t="s">
        <v>2202</v>
      </c>
      <c r="G465" s="151" t="s">
        <v>179</v>
      </c>
      <c r="H465" s="151" t="s">
        <v>22</v>
      </c>
      <c r="I465" s="142">
        <v>2000</v>
      </c>
    </row>
    <row r="466" spans="1:9" ht="24" customHeight="1" x14ac:dyDescent="0.2">
      <c r="A466" s="117" t="s">
        <v>9354</v>
      </c>
      <c r="B466" s="81" t="s">
        <v>8075</v>
      </c>
      <c r="C466" s="81" t="s">
        <v>3</v>
      </c>
      <c r="D466" s="113" t="s">
        <v>3098</v>
      </c>
      <c r="E466" s="113" t="s">
        <v>3097</v>
      </c>
      <c r="F466" s="113" t="s">
        <v>8076</v>
      </c>
      <c r="G466" s="151" t="s">
        <v>179</v>
      </c>
      <c r="H466" s="151" t="s">
        <v>22</v>
      </c>
      <c r="I466" s="142">
        <v>2000</v>
      </c>
    </row>
    <row r="467" spans="1:9" ht="24" customHeight="1" x14ac:dyDescent="0.2">
      <c r="A467" s="117" t="s">
        <v>9354</v>
      </c>
      <c r="B467" s="81" t="s">
        <v>7329</v>
      </c>
      <c r="C467" s="81" t="s">
        <v>3</v>
      </c>
      <c r="D467" s="113" t="s">
        <v>7331</v>
      </c>
      <c r="E467" s="113" t="s">
        <v>7330</v>
      </c>
      <c r="F467" s="113" t="s">
        <v>7332</v>
      </c>
      <c r="G467" s="151" t="s">
        <v>950</v>
      </c>
      <c r="H467" s="151" t="s">
        <v>22</v>
      </c>
      <c r="I467" s="142">
        <v>2000</v>
      </c>
    </row>
    <row r="468" spans="1:9" ht="24" customHeight="1" x14ac:dyDescent="0.2">
      <c r="A468" s="117" t="s">
        <v>9354</v>
      </c>
      <c r="B468" s="81" t="s">
        <v>781</v>
      </c>
      <c r="C468" s="81" t="s">
        <v>3</v>
      </c>
      <c r="D468" s="113" t="s">
        <v>783</v>
      </c>
      <c r="E468" s="113" t="s">
        <v>782</v>
      </c>
      <c r="F468" s="113" t="s">
        <v>784</v>
      </c>
      <c r="G468" s="151" t="s">
        <v>15</v>
      </c>
      <c r="H468" s="151" t="s">
        <v>22</v>
      </c>
      <c r="I468" s="142">
        <v>2000</v>
      </c>
    </row>
    <row r="469" spans="1:9" ht="24" customHeight="1" x14ac:dyDescent="0.2">
      <c r="A469" s="117" t="s">
        <v>9354</v>
      </c>
      <c r="B469" s="81" t="s">
        <v>4514</v>
      </c>
      <c r="C469" s="81" t="s">
        <v>3</v>
      </c>
      <c r="D469" s="113" t="s">
        <v>4516</v>
      </c>
      <c r="E469" s="113" t="s">
        <v>4515</v>
      </c>
      <c r="F469" s="113" t="s">
        <v>8727</v>
      </c>
      <c r="G469" s="151" t="s">
        <v>15</v>
      </c>
      <c r="H469" s="151" t="s">
        <v>22</v>
      </c>
      <c r="I469" s="142">
        <v>2000</v>
      </c>
    </row>
    <row r="470" spans="1:9" ht="24" customHeight="1" x14ac:dyDescent="0.2">
      <c r="A470" s="117" t="s">
        <v>9354</v>
      </c>
      <c r="B470" s="81" t="s">
        <v>3392</v>
      </c>
      <c r="C470" s="81" t="s">
        <v>3</v>
      </c>
      <c r="D470" s="113" t="s">
        <v>3394</v>
      </c>
      <c r="E470" s="113" t="s">
        <v>3393</v>
      </c>
      <c r="F470" s="113" t="s">
        <v>3395</v>
      </c>
      <c r="G470" s="151" t="s">
        <v>15</v>
      </c>
      <c r="H470" s="151" t="s">
        <v>22</v>
      </c>
      <c r="I470" s="142">
        <v>2000</v>
      </c>
    </row>
    <row r="471" spans="1:9" ht="24" customHeight="1" x14ac:dyDescent="0.2">
      <c r="A471" s="117" t="s">
        <v>9354</v>
      </c>
      <c r="B471" s="81" t="s">
        <v>3314</v>
      </c>
      <c r="C471" s="81" t="s">
        <v>3</v>
      </c>
      <c r="D471" s="113" t="s">
        <v>3316</v>
      </c>
      <c r="E471" s="113" t="s">
        <v>3315</v>
      </c>
      <c r="F471" s="113" t="s">
        <v>8728</v>
      </c>
      <c r="G471" s="151" t="s">
        <v>162</v>
      </c>
      <c r="H471" s="151" t="s">
        <v>22</v>
      </c>
      <c r="I471" s="142">
        <v>2000</v>
      </c>
    </row>
    <row r="472" spans="1:9" ht="24" customHeight="1" x14ac:dyDescent="0.2">
      <c r="A472" s="117" t="s">
        <v>9354</v>
      </c>
      <c r="B472" s="81" t="s">
        <v>6444</v>
      </c>
      <c r="C472" s="81" t="s">
        <v>3</v>
      </c>
      <c r="D472" s="113" t="s">
        <v>6446</v>
      </c>
      <c r="E472" s="113" t="s">
        <v>6445</v>
      </c>
      <c r="F472" s="113" t="s">
        <v>8729</v>
      </c>
      <c r="G472" s="151" t="s">
        <v>15</v>
      </c>
      <c r="H472" s="151" t="s">
        <v>22</v>
      </c>
      <c r="I472" s="142">
        <v>2000</v>
      </c>
    </row>
    <row r="473" spans="1:9" ht="24" customHeight="1" x14ac:dyDescent="0.2">
      <c r="A473" s="117" t="s">
        <v>9354</v>
      </c>
      <c r="B473" s="81" t="s">
        <v>1974</v>
      </c>
      <c r="C473" s="81" t="s">
        <v>3</v>
      </c>
      <c r="D473" s="113" t="s">
        <v>854</v>
      </c>
      <c r="E473" s="113" t="s">
        <v>853</v>
      </c>
      <c r="F473" s="113" t="s">
        <v>1975</v>
      </c>
      <c r="G473" s="151" t="s">
        <v>950</v>
      </c>
      <c r="H473" s="151" t="s">
        <v>22</v>
      </c>
      <c r="I473" s="142">
        <v>2000</v>
      </c>
    </row>
    <row r="474" spans="1:9" ht="24" customHeight="1" x14ac:dyDescent="0.2">
      <c r="A474" s="117" t="s">
        <v>9354</v>
      </c>
      <c r="B474" s="81" t="s">
        <v>6212</v>
      </c>
      <c r="C474" s="81" t="s">
        <v>3</v>
      </c>
      <c r="D474" s="113" t="s">
        <v>857</v>
      </c>
      <c r="E474" s="113" t="s">
        <v>11891</v>
      </c>
      <c r="F474" s="113" t="s">
        <v>6213</v>
      </c>
      <c r="G474" s="151" t="s">
        <v>179</v>
      </c>
      <c r="H474" s="151" t="s">
        <v>22</v>
      </c>
      <c r="I474" s="142">
        <v>2000</v>
      </c>
    </row>
    <row r="475" spans="1:9" ht="24" customHeight="1" x14ac:dyDescent="0.2">
      <c r="A475" s="117" t="s">
        <v>9354</v>
      </c>
      <c r="B475" s="81" t="s">
        <v>5320</v>
      </c>
      <c r="C475" s="81" t="s">
        <v>3</v>
      </c>
      <c r="D475" s="113" t="s">
        <v>5322</v>
      </c>
      <c r="E475" s="113" t="s">
        <v>5321</v>
      </c>
      <c r="F475" s="113" t="s">
        <v>5323</v>
      </c>
      <c r="G475" s="151" t="s">
        <v>950</v>
      </c>
      <c r="H475" s="151" t="s">
        <v>22</v>
      </c>
      <c r="I475" s="142">
        <v>2000</v>
      </c>
    </row>
    <row r="476" spans="1:9" ht="24" customHeight="1" x14ac:dyDescent="0.2">
      <c r="A476" s="117" t="s">
        <v>9354</v>
      </c>
      <c r="B476" s="81" t="s">
        <v>5453</v>
      </c>
      <c r="C476" s="81" t="s">
        <v>3</v>
      </c>
      <c r="D476" s="113" t="s">
        <v>3376</v>
      </c>
      <c r="E476" s="113" t="s">
        <v>3375</v>
      </c>
      <c r="F476" s="113" t="s">
        <v>5454</v>
      </c>
      <c r="G476" s="151" t="s">
        <v>15</v>
      </c>
      <c r="H476" s="151" t="s">
        <v>22</v>
      </c>
      <c r="I476" s="142">
        <v>2000</v>
      </c>
    </row>
    <row r="477" spans="1:9" ht="24" customHeight="1" x14ac:dyDescent="0.2">
      <c r="A477" s="117" t="s">
        <v>9354</v>
      </c>
      <c r="B477" s="81" t="s">
        <v>8258</v>
      </c>
      <c r="C477" s="81" t="s">
        <v>3</v>
      </c>
      <c r="D477" s="113" t="s">
        <v>8260</v>
      </c>
      <c r="E477" s="113" t="s">
        <v>8259</v>
      </c>
      <c r="F477" s="113" t="s">
        <v>8261</v>
      </c>
      <c r="G477" s="151" t="s">
        <v>137</v>
      </c>
      <c r="H477" s="151" t="s">
        <v>22</v>
      </c>
      <c r="I477" s="142">
        <v>2000</v>
      </c>
    </row>
    <row r="478" spans="1:9" ht="24" customHeight="1" x14ac:dyDescent="0.2">
      <c r="A478" s="117" t="s">
        <v>9354</v>
      </c>
      <c r="B478" s="81" t="s">
        <v>3370</v>
      </c>
      <c r="C478" s="81" t="s">
        <v>3</v>
      </c>
      <c r="D478" s="113" t="s">
        <v>3372</v>
      </c>
      <c r="E478" s="113" t="s">
        <v>3371</v>
      </c>
      <c r="F478" s="113" t="s">
        <v>3373</v>
      </c>
      <c r="G478" s="151" t="s">
        <v>15</v>
      </c>
      <c r="H478" s="151" t="s">
        <v>22</v>
      </c>
      <c r="I478" s="142">
        <v>2000</v>
      </c>
    </row>
    <row r="479" spans="1:9" ht="24" customHeight="1" x14ac:dyDescent="0.2">
      <c r="A479" s="117" t="s">
        <v>9354</v>
      </c>
      <c r="B479" s="81" t="s">
        <v>8394</v>
      </c>
      <c r="C479" s="81" t="s">
        <v>3</v>
      </c>
      <c r="D479" s="113" t="s">
        <v>1141</v>
      </c>
      <c r="E479" s="113" t="s">
        <v>1140</v>
      </c>
      <c r="F479" s="113" t="s">
        <v>8395</v>
      </c>
      <c r="G479" s="151" t="s">
        <v>70</v>
      </c>
      <c r="H479" s="151" t="s">
        <v>22</v>
      </c>
      <c r="I479" s="142">
        <v>2000</v>
      </c>
    </row>
    <row r="480" spans="1:9" ht="24" customHeight="1" x14ac:dyDescent="0.2">
      <c r="A480" s="117" t="s">
        <v>9354</v>
      </c>
      <c r="B480" s="81" t="s">
        <v>1144</v>
      </c>
      <c r="C480" s="81" t="s">
        <v>3</v>
      </c>
      <c r="D480" s="113" t="s">
        <v>1146</v>
      </c>
      <c r="E480" s="113" t="s">
        <v>1145</v>
      </c>
      <c r="F480" s="113" t="s">
        <v>1147</v>
      </c>
      <c r="G480" s="151" t="s">
        <v>70</v>
      </c>
      <c r="H480" s="151" t="s">
        <v>22</v>
      </c>
      <c r="I480" s="142">
        <v>2000</v>
      </c>
    </row>
    <row r="481" spans="1:9" ht="24" customHeight="1" x14ac:dyDescent="0.2">
      <c r="A481" s="117" t="s">
        <v>9354</v>
      </c>
      <c r="B481" s="81" t="s">
        <v>1091</v>
      </c>
      <c r="C481" s="81" t="s">
        <v>3</v>
      </c>
      <c r="D481" s="113" t="s">
        <v>1093</v>
      </c>
      <c r="E481" s="113" t="s">
        <v>1092</v>
      </c>
      <c r="F481" s="113" t="s">
        <v>1094</v>
      </c>
      <c r="G481" s="151" t="s">
        <v>137</v>
      </c>
      <c r="H481" s="151" t="s">
        <v>22</v>
      </c>
      <c r="I481" s="142">
        <v>2000</v>
      </c>
    </row>
    <row r="482" spans="1:9" ht="24" customHeight="1" x14ac:dyDescent="0.2">
      <c r="A482" s="117" t="s">
        <v>9354</v>
      </c>
      <c r="B482" s="81" t="s">
        <v>5471</v>
      </c>
      <c r="C482" s="81" t="s">
        <v>3</v>
      </c>
      <c r="D482" s="113" t="s">
        <v>5473</v>
      </c>
      <c r="E482" s="113" t="s">
        <v>5472</v>
      </c>
      <c r="F482" s="113" t="s">
        <v>5474</v>
      </c>
      <c r="G482" s="151" t="s">
        <v>89</v>
      </c>
      <c r="H482" s="151" t="s">
        <v>22</v>
      </c>
      <c r="I482" s="142">
        <v>2000</v>
      </c>
    </row>
    <row r="483" spans="1:9" ht="24" customHeight="1" x14ac:dyDescent="0.2">
      <c r="A483" s="117" t="s">
        <v>9354</v>
      </c>
      <c r="B483" s="81" t="s">
        <v>5607</v>
      </c>
      <c r="C483" s="81" t="s">
        <v>3</v>
      </c>
      <c r="D483" s="113" t="s">
        <v>5605</v>
      </c>
      <c r="E483" s="113" t="s">
        <v>5604</v>
      </c>
      <c r="F483" s="113" t="s">
        <v>5608</v>
      </c>
      <c r="G483" s="151" t="s">
        <v>137</v>
      </c>
      <c r="H483" s="151" t="s">
        <v>22</v>
      </c>
      <c r="I483" s="142">
        <v>2000</v>
      </c>
    </row>
    <row r="484" spans="1:9" ht="24" customHeight="1" x14ac:dyDescent="0.2">
      <c r="A484" s="117" t="s">
        <v>9354</v>
      </c>
      <c r="B484" s="81" t="s">
        <v>2428</v>
      </c>
      <c r="C484" s="81" t="s">
        <v>3</v>
      </c>
      <c r="D484" s="113" t="s">
        <v>2430</v>
      </c>
      <c r="E484" s="113" t="s">
        <v>2429</v>
      </c>
      <c r="F484" s="113" t="s">
        <v>2431</v>
      </c>
      <c r="G484" s="151" t="s">
        <v>137</v>
      </c>
      <c r="H484" s="151" t="s">
        <v>22</v>
      </c>
      <c r="I484" s="142">
        <v>2000</v>
      </c>
    </row>
    <row r="485" spans="1:9" ht="24" customHeight="1" x14ac:dyDescent="0.2">
      <c r="A485" s="117" t="s">
        <v>9354</v>
      </c>
      <c r="B485" s="81" t="s">
        <v>2233</v>
      </c>
      <c r="C485" s="81" t="s">
        <v>3</v>
      </c>
      <c r="D485" s="113" t="s">
        <v>2235</v>
      </c>
      <c r="E485" s="113" t="s">
        <v>2234</v>
      </c>
      <c r="F485" s="113" t="s">
        <v>8730</v>
      </c>
      <c r="G485" s="151" t="s">
        <v>162</v>
      </c>
      <c r="H485" s="151" t="s">
        <v>22</v>
      </c>
      <c r="I485" s="142">
        <v>2000</v>
      </c>
    </row>
    <row r="486" spans="1:9" ht="24" customHeight="1" x14ac:dyDescent="0.2">
      <c r="A486" s="117" t="s">
        <v>9354</v>
      </c>
      <c r="B486" s="81" t="s">
        <v>3848</v>
      </c>
      <c r="C486" s="81" t="s">
        <v>3</v>
      </c>
      <c r="D486" s="113" t="s">
        <v>3846</v>
      </c>
      <c r="E486" s="113" t="s">
        <v>3845</v>
      </c>
      <c r="F486" s="113" t="s">
        <v>3849</v>
      </c>
      <c r="G486" s="151" t="s">
        <v>1009</v>
      </c>
      <c r="H486" s="151" t="s">
        <v>22</v>
      </c>
      <c r="I486" s="142">
        <v>2000</v>
      </c>
    </row>
    <row r="487" spans="1:9" ht="24" customHeight="1" x14ac:dyDescent="0.2">
      <c r="A487" s="117" t="s">
        <v>9354</v>
      </c>
      <c r="B487" s="81" t="s">
        <v>949</v>
      </c>
      <c r="C487" s="81" t="s">
        <v>3</v>
      </c>
      <c r="D487" s="113" t="s">
        <v>948</v>
      </c>
      <c r="E487" s="113" t="s">
        <v>947</v>
      </c>
      <c r="F487" s="113" t="s">
        <v>8731</v>
      </c>
      <c r="G487" s="151" t="s">
        <v>950</v>
      </c>
      <c r="H487" s="151" t="s">
        <v>22</v>
      </c>
      <c r="I487" s="142">
        <v>2000</v>
      </c>
    </row>
    <row r="488" spans="1:9" ht="24" customHeight="1" x14ac:dyDescent="0.2">
      <c r="A488" s="117" t="s">
        <v>9354</v>
      </c>
      <c r="B488" s="81" t="s">
        <v>2381</v>
      </c>
      <c r="C488" s="81" t="s">
        <v>3</v>
      </c>
      <c r="D488" s="113" t="s">
        <v>2383</v>
      </c>
      <c r="E488" s="113" t="s">
        <v>2382</v>
      </c>
      <c r="F488" s="113" t="s">
        <v>2384</v>
      </c>
      <c r="G488" s="151" t="s">
        <v>1009</v>
      </c>
      <c r="H488" s="151" t="s">
        <v>22</v>
      </c>
      <c r="I488" s="142">
        <v>2000</v>
      </c>
    </row>
    <row r="489" spans="1:9" ht="24" customHeight="1" x14ac:dyDescent="0.2">
      <c r="A489" s="117" t="s">
        <v>9354</v>
      </c>
      <c r="B489" s="81" t="s">
        <v>8217</v>
      </c>
      <c r="C489" s="81" t="s">
        <v>3</v>
      </c>
      <c r="D489" s="113" t="s">
        <v>971</v>
      </c>
      <c r="E489" s="113" t="s">
        <v>970</v>
      </c>
      <c r="F489" s="113" t="s">
        <v>8218</v>
      </c>
      <c r="G489" s="151" t="s">
        <v>217</v>
      </c>
      <c r="H489" s="151" t="s">
        <v>22</v>
      </c>
      <c r="I489" s="142">
        <v>2000</v>
      </c>
    </row>
    <row r="490" spans="1:9" ht="24" customHeight="1" x14ac:dyDescent="0.2">
      <c r="A490" s="117" t="s">
        <v>9354</v>
      </c>
      <c r="B490" s="81" t="s">
        <v>6719</v>
      </c>
      <c r="C490" s="81" t="s">
        <v>8</v>
      </c>
      <c r="D490" s="113" t="s">
        <v>216</v>
      </c>
      <c r="E490" s="113" t="s">
        <v>215</v>
      </c>
      <c r="F490" s="113" t="s">
        <v>6720</v>
      </c>
      <c r="G490" s="151" t="s">
        <v>950</v>
      </c>
      <c r="H490" s="151" t="s">
        <v>22</v>
      </c>
      <c r="I490" s="142">
        <v>2000</v>
      </c>
    </row>
    <row r="491" spans="1:9" ht="24" customHeight="1" x14ac:dyDescent="0.2">
      <c r="A491" s="117" t="s">
        <v>9354</v>
      </c>
      <c r="B491" s="81" t="s">
        <v>8232</v>
      </c>
      <c r="C491" s="81" t="s">
        <v>3</v>
      </c>
      <c r="D491" s="113" t="s">
        <v>8234</v>
      </c>
      <c r="E491" s="113" t="s">
        <v>8233</v>
      </c>
      <c r="F491" s="113" t="s">
        <v>8732</v>
      </c>
      <c r="G491" s="151" t="s">
        <v>950</v>
      </c>
      <c r="H491" s="151" t="s">
        <v>22</v>
      </c>
      <c r="I491" s="142">
        <v>2000</v>
      </c>
    </row>
    <row r="492" spans="1:9" ht="24" customHeight="1" x14ac:dyDescent="0.2">
      <c r="A492" s="117" t="s">
        <v>9354</v>
      </c>
      <c r="B492" s="81" t="s">
        <v>5372</v>
      </c>
      <c r="C492" s="81" t="s">
        <v>3</v>
      </c>
      <c r="D492" s="113" t="s">
        <v>983</v>
      </c>
      <c r="E492" s="113" t="s">
        <v>982</v>
      </c>
      <c r="F492" s="113" t="s">
        <v>8733</v>
      </c>
      <c r="G492" s="151" t="s">
        <v>15</v>
      </c>
      <c r="H492" s="151" t="s">
        <v>22</v>
      </c>
      <c r="I492" s="142">
        <v>2000</v>
      </c>
    </row>
    <row r="493" spans="1:9" ht="24" customHeight="1" x14ac:dyDescent="0.2">
      <c r="A493" s="117" t="s">
        <v>9354</v>
      </c>
      <c r="B493" s="81" t="s">
        <v>7310</v>
      </c>
      <c r="C493" s="81" t="s">
        <v>3</v>
      </c>
      <c r="D493" s="113" t="s">
        <v>983</v>
      </c>
      <c r="E493" s="113" t="s">
        <v>982</v>
      </c>
      <c r="F493" s="113" t="s">
        <v>8734</v>
      </c>
      <c r="G493" s="151" t="s">
        <v>14</v>
      </c>
      <c r="H493" s="151" t="s">
        <v>22</v>
      </c>
      <c r="I493" s="142">
        <v>2000</v>
      </c>
    </row>
    <row r="494" spans="1:9" ht="24" customHeight="1" x14ac:dyDescent="0.2">
      <c r="A494" s="117" t="s">
        <v>9354</v>
      </c>
      <c r="B494" s="81" t="s">
        <v>2709</v>
      </c>
      <c r="C494" s="81" t="s">
        <v>3</v>
      </c>
      <c r="D494" s="113" t="s">
        <v>2707</v>
      </c>
      <c r="E494" s="113" t="s">
        <v>2706</v>
      </c>
      <c r="F494" s="113" t="s">
        <v>2710</v>
      </c>
      <c r="G494" s="151" t="s">
        <v>950</v>
      </c>
      <c r="H494" s="151" t="s">
        <v>22</v>
      </c>
      <c r="I494" s="142">
        <v>2000</v>
      </c>
    </row>
    <row r="495" spans="1:9" ht="24" customHeight="1" x14ac:dyDescent="0.2">
      <c r="A495" s="117" t="s">
        <v>9354</v>
      </c>
      <c r="B495" s="81" t="s">
        <v>4788</v>
      </c>
      <c r="C495" s="81" t="s">
        <v>3</v>
      </c>
      <c r="D495" s="113" t="s">
        <v>178</v>
      </c>
      <c r="E495" s="113" t="s">
        <v>177</v>
      </c>
      <c r="F495" s="113" t="s">
        <v>8735</v>
      </c>
      <c r="G495" s="151" t="s">
        <v>102</v>
      </c>
      <c r="H495" s="151" t="s">
        <v>22</v>
      </c>
      <c r="I495" s="142">
        <v>2050</v>
      </c>
    </row>
    <row r="496" spans="1:9" ht="24" customHeight="1" x14ac:dyDescent="0.2">
      <c r="A496" s="117" t="s">
        <v>9354</v>
      </c>
      <c r="B496" s="81" t="s">
        <v>4900</v>
      </c>
      <c r="C496" s="81" t="s">
        <v>3</v>
      </c>
      <c r="D496" s="113" t="s">
        <v>4902</v>
      </c>
      <c r="E496" s="113" t="s">
        <v>4901</v>
      </c>
      <c r="F496" s="113" t="s">
        <v>4903</v>
      </c>
      <c r="G496" s="151" t="s">
        <v>102</v>
      </c>
      <c r="H496" s="151" t="s">
        <v>22</v>
      </c>
      <c r="I496" s="142">
        <v>2100</v>
      </c>
    </row>
    <row r="497" spans="1:9" ht="24" customHeight="1" x14ac:dyDescent="0.2">
      <c r="A497" s="117" t="s">
        <v>9354</v>
      </c>
      <c r="B497" s="81" t="s">
        <v>265</v>
      </c>
      <c r="C497" s="81" t="s">
        <v>3</v>
      </c>
      <c r="D497" s="113" t="s">
        <v>267</v>
      </c>
      <c r="E497" s="113" t="s">
        <v>266</v>
      </c>
      <c r="F497" s="113" t="s">
        <v>268</v>
      </c>
      <c r="G497" s="151" t="s">
        <v>102</v>
      </c>
      <c r="H497" s="151" t="s">
        <v>22</v>
      </c>
      <c r="I497" s="142">
        <v>2100</v>
      </c>
    </row>
    <row r="498" spans="1:9" ht="24" customHeight="1" x14ac:dyDescent="0.2">
      <c r="A498" s="117" t="s">
        <v>9354</v>
      </c>
      <c r="B498" s="81" t="s">
        <v>4334</v>
      </c>
      <c r="C498" s="81" t="s">
        <v>3</v>
      </c>
      <c r="D498" s="113" t="s">
        <v>878</v>
      </c>
      <c r="E498" s="113" t="s">
        <v>877</v>
      </c>
      <c r="F498" s="113" t="s">
        <v>4335</v>
      </c>
      <c r="G498" s="151" t="s">
        <v>137</v>
      </c>
      <c r="H498" s="151" t="s">
        <v>22</v>
      </c>
      <c r="I498" s="142">
        <v>2115</v>
      </c>
    </row>
    <row r="499" spans="1:9" ht="24" customHeight="1" x14ac:dyDescent="0.2">
      <c r="A499" s="117" t="s">
        <v>9354</v>
      </c>
      <c r="B499" s="81" t="s">
        <v>339</v>
      </c>
      <c r="C499" s="81" t="s">
        <v>3</v>
      </c>
      <c r="D499" s="113" t="s">
        <v>341</v>
      </c>
      <c r="E499" s="113" t="s">
        <v>340</v>
      </c>
      <c r="F499" s="113" t="s">
        <v>8736</v>
      </c>
      <c r="G499" s="151" t="s">
        <v>14</v>
      </c>
      <c r="H499" s="151" t="s">
        <v>22</v>
      </c>
      <c r="I499" s="142">
        <v>2174</v>
      </c>
    </row>
    <row r="500" spans="1:9" ht="24" customHeight="1" x14ac:dyDescent="0.2">
      <c r="A500" s="117" t="s">
        <v>9354</v>
      </c>
      <c r="B500" s="81" t="s">
        <v>1175</v>
      </c>
      <c r="C500" s="81" t="s">
        <v>3</v>
      </c>
      <c r="D500" s="113" t="s">
        <v>1177</v>
      </c>
      <c r="E500" s="113" t="s">
        <v>1176</v>
      </c>
      <c r="F500" s="113" t="s">
        <v>8737</v>
      </c>
      <c r="G500" s="151" t="s">
        <v>14</v>
      </c>
      <c r="H500" s="151" t="s">
        <v>22</v>
      </c>
      <c r="I500" s="142">
        <v>2200</v>
      </c>
    </row>
    <row r="501" spans="1:9" ht="24" customHeight="1" x14ac:dyDescent="0.2">
      <c r="A501" s="117" t="s">
        <v>9354</v>
      </c>
      <c r="B501" s="81" t="s">
        <v>6698</v>
      </c>
      <c r="C501" s="81" t="s">
        <v>3</v>
      </c>
      <c r="D501" s="113" t="s">
        <v>4799</v>
      </c>
      <c r="E501" s="113" t="s">
        <v>4798</v>
      </c>
      <c r="F501" s="113" t="s">
        <v>6699</v>
      </c>
      <c r="G501" s="151" t="s">
        <v>137</v>
      </c>
      <c r="H501" s="151" t="s">
        <v>22</v>
      </c>
      <c r="I501" s="142">
        <v>2200</v>
      </c>
    </row>
    <row r="502" spans="1:9" ht="24" customHeight="1" x14ac:dyDescent="0.2">
      <c r="A502" s="117" t="s">
        <v>9354</v>
      </c>
      <c r="B502" s="81" t="s">
        <v>7678</v>
      </c>
      <c r="C502" s="81" t="s">
        <v>3</v>
      </c>
      <c r="D502" s="113" t="s">
        <v>1402</v>
      </c>
      <c r="E502" s="113" t="s">
        <v>1401</v>
      </c>
      <c r="F502" s="113" t="s">
        <v>7679</v>
      </c>
      <c r="G502" s="151" t="s">
        <v>102</v>
      </c>
      <c r="H502" s="151" t="s">
        <v>22</v>
      </c>
      <c r="I502" s="142">
        <v>2210</v>
      </c>
    </row>
    <row r="503" spans="1:9" ht="24" customHeight="1" x14ac:dyDescent="0.2">
      <c r="A503" s="117" t="s">
        <v>9354</v>
      </c>
      <c r="B503" s="81" t="s">
        <v>1745</v>
      </c>
      <c r="C503" s="81" t="s">
        <v>3</v>
      </c>
      <c r="D503" s="113" t="s">
        <v>1747</v>
      </c>
      <c r="E503" s="113" t="s">
        <v>1746</v>
      </c>
      <c r="F503" s="113" t="s">
        <v>1748</v>
      </c>
      <c r="G503" s="151" t="s">
        <v>102</v>
      </c>
      <c r="H503" s="151" t="s">
        <v>22</v>
      </c>
      <c r="I503" s="142">
        <v>2230</v>
      </c>
    </row>
    <row r="504" spans="1:9" ht="24" customHeight="1" x14ac:dyDescent="0.2">
      <c r="A504" s="117" t="s">
        <v>9354</v>
      </c>
      <c r="B504" s="81" t="s">
        <v>3815</v>
      </c>
      <c r="C504" s="81" t="s">
        <v>3</v>
      </c>
      <c r="D504" s="113" t="s">
        <v>3817</v>
      </c>
      <c r="E504" s="113" t="s">
        <v>3816</v>
      </c>
      <c r="F504" s="113" t="s">
        <v>8738</v>
      </c>
      <c r="G504" s="151" t="s">
        <v>102</v>
      </c>
      <c r="H504" s="151" t="s">
        <v>22</v>
      </c>
      <c r="I504" s="142">
        <v>2230</v>
      </c>
    </row>
    <row r="505" spans="1:9" ht="24" customHeight="1" x14ac:dyDescent="0.2">
      <c r="A505" s="117" t="s">
        <v>9354</v>
      </c>
      <c r="B505" s="81" t="s">
        <v>5561</v>
      </c>
      <c r="C505" s="81" t="s">
        <v>3</v>
      </c>
      <c r="D505" s="113" t="s">
        <v>3504</v>
      </c>
      <c r="E505" s="113" t="s">
        <v>3503</v>
      </c>
      <c r="F505" s="113" t="s">
        <v>5562</v>
      </c>
      <c r="G505" s="151" t="s">
        <v>137</v>
      </c>
      <c r="H505" s="151" t="s">
        <v>22</v>
      </c>
      <c r="I505" s="142">
        <v>2250</v>
      </c>
    </row>
    <row r="506" spans="1:9" ht="24" customHeight="1" x14ac:dyDescent="0.2">
      <c r="A506" s="117" t="s">
        <v>9354</v>
      </c>
      <c r="B506" s="81" t="s">
        <v>1543</v>
      </c>
      <c r="C506" s="81" t="s">
        <v>3</v>
      </c>
      <c r="D506" s="113" t="s">
        <v>347</v>
      </c>
      <c r="E506" s="113" t="s">
        <v>346</v>
      </c>
      <c r="F506" s="113" t="s">
        <v>8644</v>
      </c>
      <c r="G506" s="151" t="s">
        <v>137</v>
      </c>
      <c r="H506" s="151" t="s">
        <v>22</v>
      </c>
      <c r="I506" s="142">
        <v>2250</v>
      </c>
    </row>
    <row r="507" spans="1:9" ht="24" customHeight="1" x14ac:dyDescent="0.2">
      <c r="A507" s="117" t="s">
        <v>9354</v>
      </c>
      <c r="B507" s="81" t="s">
        <v>99</v>
      </c>
      <c r="C507" s="81" t="s">
        <v>3</v>
      </c>
      <c r="D507" s="113" t="s">
        <v>101</v>
      </c>
      <c r="E507" s="113" t="s">
        <v>100</v>
      </c>
      <c r="F507" s="113" t="s">
        <v>103</v>
      </c>
      <c r="G507" s="151" t="s">
        <v>102</v>
      </c>
      <c r="H507" s="151" t="s">
        <v>22</v>
      </c>
      <c r="I507" s="142">
        <v>2250</v>
      </c>
    </row>
    <row r="508" spans="1:9" ht="24" customHeight="1" x14ac:dyDescent="0.2">
      <c r="A508" s="117" t="s">
        <v>9354</v>
      </c>
      <c r="B508" s="81" t="s">
        <v>7650</v>
      </c>
      <c r="C508" s="81" t="s">
        <v>3</v>
      </c>
      <c r="D508" s="113" t="s">
        <v>1359</v>
      </c>
      <c r="E508" s="113" t="s">
        <v>1358</v>
      </c>
      <c r="F508" s="113" t="s">
        <v>7651</v>
      </c>
      <c r="G508" s="151" t="s">
        <v>137</v>
      </c>
      <c r="H508" s="151" t="s">
        <v>22</v>
      </c>
      <c r="I508" s="142">
        <v>2250</v>
      </c>
    </row>
    <row r="509" spans="1:9" ht="24" customHeight="1" x14ac:dyDescent="0.2">
      <c r="A509" s="117" t="s">
        <v>9354</v>
      </c>
      <c r="B509" s="81" t="s">
        <v>3343</v>
      </c>
      <c r="C509" s="81" t="s">
        <v>3</v>
      </c>
      <c r="D509" s="113" t="s">
        <v>3345</v>
      </c>
      <c r="E509" s="113" t="s">
        <v>3344</v>
      </c>
      <c r="F509" s="113" t="s">
        <v>3346</v>
      </c>
      <c r="G509" s="151" t="s">
        <v>137</v>
      </c>
      <c r="H509" s="151" t="s">
        <v>22</v>
      </c>
      <c r="I509" s="142">
        <v>2250</v>
      </c>
    </row>
    <row r="510" spans="1:9" ht="24" customHeight="1" x14ac:dyDescent="0.2">
      <c r="A510" s="117" t="s">
        <v>9354</v>
      </c>
      <c r="B510" s="81" t="s">
        <v>1050</v>
      </c>
      <c r="C510" s="81" t="s">
        <v>3</v>
      </c>
      <c r="D510" s="113" t="s">
        <v>1052</v>
      </c>
      <c r="E510" s="113" t="s">
        <v>1051</v>
      </c>
      <c r="F510" s="113" t="s">
        <v>8739</v>
      </c>
      <c r="G510" s="151" t="s">
        <v>137</v>
      </c>
      <c r="H510" s="151" t="s">
        <v>22</v>
      </c>
      <c r="I510" s="142">
        <v>2250</v>
      </c>
    </row>
    <row r="511" spans="1:9" ht="24" customHeight="1" x14ac:dyDescent="0.2">
      <c r="A511" s="117" t="s">
        <v>9354</v>
      </c>
      <c r="B511" s="81" t="s">
        <v>3842</v>
      </c>
      <c r="C511" s="81" t="s">
        <v>3</v>
      </c>
      <c r="D511" s="113" t="s">
        <v>330</v>
      </c>
      <c r="E511" s="113" t="s">
        <v>329</v>
      </c>
      <c r="F511" s="113" t="s">
        <v>3843</v>
      </c>
      <c r="G511" s="151" t="s">
        <v>15</v>
      </c>
      <c r="H511" s="151" t="s">
        <v>22</v>
      </c>
      <c r="I511" s="142">
        <v>2300</v>
      </c>
    </row>
    <row r="512" spans="1:9" ht="24" customHeight="1" x14ac:dyDescent="0.2">
      <c r="A512" s="117" t="s">
        <v>9354</v>
      </c>
      <c r="B512" s="81" t="s">
        <v>6414</v>
      </c>
      <c r="C512" s="81" t="s">
        <v>3</v>
      </c>
      <c r="D512" s="113" t="s">
        <v>6416</v>
      </c>
      <c r="E512" s="113" t="s">
        <v>6415</v>
      </c>
      <c r="F512" s="113" t="s">
        <v>6417</v>
      </c>
      <c r="G512" s="151" t="s">
        <v>2197</v>
      </c>
      <c r="H512" s="151" t="s">
        <v>22</v>
      </c>
      <c r="I512" s="142">
        <v>2300</v>
      </c>
    </row>
    <row r="513" spans="1:9" ht="24" customHeight="1" x14ac:dyDescent="0.2">
      <c r="A513" s="117" t="s">
        <v>9354</v>
      </c>
      <c r="B513" s="81" t="s">
        <v>3140</v>
      </c>
      <c r="C513" s="81" t="s">
        <v>3</v>
      </c>
      <c r="D513" s="113" t="s">
        <v>1949</v>
      </c>
      <c r="E513" s="113" t="s">
        <v>1948</v>
      </c>
      <c r="F513" s="113" t="s">
        <v>3141</v>
      </c>
      <c r="G513" s="151" t="s">
        <v>14</v>
      </c>
      <c r="H513" s="151" t="s">
        <v>22</v>
      </c>
      <c r="I513" s="142">
        <v>2340</v>
      </c>
    </row>
    <row r="514" spans="1:9" ht="24" customHeight="1" x14ac:dyDescent="0.2">
      <c r="A514" s="117" t="s">
        <v>9354</v>
      </c>
      <c r="B514" s="81" t="s">
        <v>8115</v>
      </c>
      <c r="C514" s="81" t="s">
        <v>3</v>
      </c>
      <c r="D514" s="113" t="s">
        <v>3160</v>
      </c>
      <c r="E514" s="113" t="s">
        <v>3159</v>
      </c>
      <c r="F514" s="113" t="s">
        <v>8740</v>
      </c>
      <c r="G514" s="151" t="s">
        <v>15</v>
      </c>
      <c r="H514" s="151" t="s">
        <v>22</v>
      </c>
      <c r="I514" s="142">
        <v>2346</v>
      </c>
    </row>
    <row r="515" spans="1:9" ht="24" customHeight="1" x14ac:dyDescent="0.2">
      <c r="A515" s="117" t="s">
        <v>9354</v>
      </c>
      <c r="B515" s="81" t="s">
        <v>2547</v>
      </c>
      <c r="C515" s="81" t="s">
        <v>3</v>
      </c>
      <c r="D515" s="113" t="s">
        <v>101</v>
      </c>
      <c r="E515" s="113" t="s">
        <v>100</v>
      </c>
      <c r="F515" s="113" t="s">
        <v>2548</v>
      </c>
      <c r="G515" s="151" t="s">
        <v>14</v>
      </c>
      <c r="H515" s="151" t="s">
        <v>22</v>
      </c>
      <c r="I515" s="142">
        <v>2400</v>
      </c>
    </row>
    <row r="516" spans="1:9" ht="24" customHeight="1" x14ac:dyDescent="0.2">
      <c r="A516" s="117" t="s">
        <v>9354</v>
      </c>
      <c r="B516" s="81" t="s">
        <v>7753</v>
      </c>
      <c r="C516" s="81" t="s">
        <v>3</v>
      </c>
      <c r="D516" s="113" t="s">
        <v>2725</v>
      </c>
      <c r="E516" s="113" t="s">
        <v>2724</v>
      </c>
      <c r="F516" s="113" t="s">
        <v>7754</v>
      </c>
      <c r="G516" s="151" t="s">
        <v>1009</v>
      </c>
      <c r="H516" s="151" t="s">
        <v>22</v>
      </c>
      <c r="I516" s="142">
        <v>2400</v>
      </c>
    </row>
    <row r="517" spans="1:9" ht="24" customHeight="1" x14ac:dyDescent="0.2">
      <c r="A517" s="117" t="s">
        <v>9354</v>
      </c>
      <c r="B517" s="81" t="s">
        <v>7764</v>
      </c>
      <c r="C517" s="81" t="s">
        <v>3</v>
      </c>
      <c r="D517" s="113" t="s">
        <v>1563</v>
      </c>
      <c r="E517" s="113" t="s">
        <v>1562</v>
      </c>
      <c r="F517" s="113" t="s">
        <v>4918</v>
      </c>
      <c r="G517" s="151" t="s">
        <v>217</v>
      </c>
      <c r="H517" s="151" t="s">
        <v>22</v>
      </c>
      <c r="I517" s="142">
        <v>2400</v>
      </c>
    </row>
    <row r="518" spans="1:9" ht="24" customHeight="1" x14ac:dyDescent="0.2">
      <c r="A518" s="117" t="s">
        <v>9354</v>
      </c>
      <c r="B518" s="81" t="s">
        <v>328</v>
      </c>
      <c r="C518" s="81" t="s">
        <v>3</v>
      </c>
      <c r="D518" s="113" t="s">
        <v>330</v>
      </c>
      <c r="E518" s="113" t="s">
        <v>329</v>
      </c>
      <c r="F518" s="113" t="s">
        <v>331</v>
      </c>
      <c r="G518" s="151" t="s">
        <v>326</v>
      </c>
      <c r="H518" s="151" t="s">
        <v>22</v>
      </c>
      <c r="I518" s="142">
        <v>2400</v>
      </c>
    </row>
    <row r="519" spans="1:9" ht="24" customHeight="1" x14ac:dyDescent="0.2">
      <c r="A519" s="117" t="s">
        <v>9354</v>
      </c>
      <c r="B519" s="81" t="s">
        <v>6362</v>
      </c>
      <c r="C519" s="81" t="s">
        <v>3</v>
      </c>
      <c r="D519" s="113" t="s">
        <v>2179</v>
      </c>
      <c r="E519" s="113" t="s">
        <v>2178</v>
      </c>
      <c r="F519" s="113" t="s">
        <v>8741</v>
      </c>
      <c r="G519" s="151" t="s">
        <v>14</v>
      </c>
      <c r="H519" s="151" t="s">
        <v>22</v>
      </c>
      <c r="I519" s="142">
        <v>2400</v>
      </c>
    </row>
    <row r="520" spans="1:9" ht="24" customHeight="1" x14ac:dyDescent="0.2">
      <c r="A520" s="117" t="s">
        <v>9354</v>
      </c>
      <c r="B520" s="81" t="s">
        <v>2231</v>
      </c>
      <c r="C520" s="81" t="s">
        <v>3</v>
      </c>
      <c r="D520" s="113" t="s">
        <v>1081</v>
      </c>
      <c r="E520" s="113" t="s">
        <v>1080</v>
      </c>
      <c r="F520" s="113" t="s">
        <v>2232</v>
      </c>
      <c r="G520" s="151" t="s">
        <v>14</v>
      </c>
      <c r="H520" s="151" t="s">
        <v>22</v>
      </c>
      <c r="I520" s="142">
        <v>2400</v>
      </c>
    </row>
    <row r="521" spans="1:9" ht="24" customHeight="1" x14ac:dyDescent="0.2">
      <c r="A521" s="117" t="s">
        <v>9354</v>
      </c>
      <c r="B521" s="81" t="s">
        <v>969</v>
      </c>
      <c r="C521" s="81" t="s">
        <v>3</v>
      </c>
      <c r="D521" s="113" t="s">
        <v>971</v>
      </c>
      <c r="E521" s="113" t="s">
        <v>970</v>
      </c>
      <c r="F521" s="113" t="s">
        <v>972</v>
      </c>
      <c r="G521" s="151" t="s">
        <v>326</v>
      </c>
      <c r="H521" s="151" t="s">
        <v>22</v>
      </c>
      <c r="I521" s="142">
        <v>2400</v>
      </c>
    </row>
    <row r="522" spans="1:9" ht="24" customHeight="1" x14ac:dyDescent="0.2">
      <c r="A522" s="117" t="s">
        <v>9354</v>
      </c>
      <c r="B522" s="81" t="s">
        <v>359</v>
      </c>
      <c r="C522" s="81" t="s">
        <v>3</v>
      </c>
      <c r="D522" s="113" t="s">
        <v>361</v>
      </c>
      <c r="E522" s="113" t="s">
        <v>360</v>
      </c>
      <c r="F522" s="113" t="s">
        <v>362</v>
      </c>
      <c r="G522" s="151" t="s">
        <v>102</v>
      </c>
      <c r="H522" s="151" t="s">
        <v>22</v>
      </c>
      <c r="I522" s="142">
        <v>2420</v>
      </c>
    </row>
    <row r="523" spans="1:9" ht="24" customHeight="1" x14ac:dyDescent="0.2">
      <c r="A523" s="117" t="s">
        <v>9354</v>
      </c>
      <c r="B523" s="81" t="s">
        <v>5013</v>
      </c>
      <c r="C523" s="81" t="s">
        <v>3</v>
      </c>
      <c r="D523" s="113" t="s">
        <v>1655</v>
      </c>
      <c r="E523" s="113" t="s">
        <v>1654</v>
      </c>
      <c r="F523" s="113" t="s">
        <v>5014</v>
      </c>
      <c r="G523" s="151" t="s">
        <v>14</v>
      </c>
      <c r="H523" s="151" t="s">
        <v>22</v>
      </c>
      <c r="I523" s="142">
        <v>2438</v>
      </c>
    </row>
    <row r="524" spans="1:9" ht="24" customHeight="1" x14ac:dyDescent="0.2">
      <c r="A524" s="117" t="s">
        <v>9354</v>
      </c>
      <c r="B524" s="81" t="s">
        <v>2723</v>
      </c>
      <c r="C524" s="81" t="s">
        <v>3</v>
      </c>
      <c r="D524" s="113" t="s">
        <v>2725</v>
      </c>
      <c r="E524" s="113" t="s">
        <v>2724</v>
      </c>
      <c r="F524" s="113" t="s">
        <v>2726</v>
      </c>
      <c r="G524" s="151" t="s">
        <v>102</v>
      </c>
      <c r="H524" s="151" t="s">
        <v>22</v>
      </c>
      <c r="I524" s="142">
        <v>2450</v>
      </c>
    </row>
    <row r="525" spans="1:9" ht="24" customHeight="1" x14ac:dyDescent="0.2">
      <c r="A525" s="117" t="s">
        <v>9354</v>
      </c>
      <c r="B525" s="81" t="s">
        <v>3916</v>
      </c>
      <c r="C525" s="81" t="s">
        <v>3</v>
      </c>
      <c r="D525" s="113" t="s">
        <v>3918</v>
      </c>
      <c r="E525" s="113" t="s">
        <v>3917</v>
      </c>
      <c r="F525" s="113" t="s">
        <v>8742</v>
      </c>
      <c r="G525" s="151" t="s">
        <v>179</v>
      </c>
      <c r="H525" s="151" t="s">
        <v>22</v>
      </c>
      <c r="I525" s="142">
        <v>2500</v>
      </c>
    </row>
    <row r="526" spans="1:9" ht="24" customHeight="1" x14ac:dyDescent="0.2">
      <c r="A526" s="117" t="s">
        <v>9354</v>
      </c>
      <c r="B526" s="81" t="s">
        <v>6386</v>
      </c>
      <c r="C526" s="81" t="s">
        <v>8</v>
      </c>
      <c r="D526" s="113" t="s">
        <v>6388</v>
      </c>
      <c r="E526" s="113" t="s">
        <v>6387</v>
      </c>
      <c r="F526" s="113" t="s">
        <v>6389</v>
      </c>
      <c r="G526" s="151" t="s">
        <v>950</v>
      </c>
      <c r="H526" s="151" t="s">
        <v>22</v>
      </c>
      <c r="I526" s="142">
        <v>2500</v>
      </c>
    </row>
    <row r="527" spans="1:9" ht="24" customHeight="1" x14ac:dyDescent="0.2">
      <c r="A527" s="117" t="s">
        <v>9354</v>
      </c>
      <c r="B527" s="81" t="s">
        <v>5931</v>
      </c>
      <c r="C527" s="81" t="s">
        <v>3</v>
      </c>
      <c r="D527" s="113" t="s">
        <v>1627</v>
      </c>
      <c r="E527" s="113" t="s">
        <v>1626</v>
      </c>
      <c r="F527" s="113" t="s">
        <v>1628</v>
      </c>
      <c r="G527" s="151" t="s">
        <v>70</v>
      </c>
      <c r="H527" s="151" t="s">
        <v>22</v>
      </c>
      <c r="I527" s="142">
        <v>2500</v>
      </c>
    </row>
    <row r="528" spans="1:9" ht="24" customHeight="1" x14ac:dyDescent="0.2">
      <c r="A528" s="117" t="s">
        <v>9354</v>
      </c>
      <c r="B528" s="81" t="s">
        <v>7612</v>
      </c>
      <c r="C528" s="81" t="s">
        <v>3</v>
      </c>
      <c r="D528" s="113" t="s">
        <v>7614</v>
      </c>
      <c r="E528" s="113" t="s">
        <v>7613</v>
      </c>
      <c r="F528" s="113" t="s">
        <v>7615</v>
      </c>
      <c r="G528" s="151" t="s">
        <v>70</v>
      </c>
      <c r="H528" s="151" t="s">
        <v>22</v>
      </c>
      <c r="I528" s="142">
        <v>2500</v>
      </c>
    </row>
    <row r="529" spans="1:9" ht="24" customHeight="1" x14ac:dyDescent="0.2">
      <c r="A529" s="117" t="s">
        <v>9354</v>
      </c>
      <c r="B529" s="81" t="s">
        <v>2921</v>
      </c>
      <c r="C529" s="81" t="s">
        <v>3</v>
      </c>
      <c r="D529" s="113" t="s">
        <v>2919</v>
      </c>
      <c r="E529" s="113" t="s">
        <v>2918</v>
      </c>
      <c r="F529" s="113" t="s">
        <v>2922</v>
      </c>
      <c r="G529" s="151" t="s">
        <v>70</v>
      </c>
      <c r="H529" s="151" t="s">
        <v>22</v>
      </c>
      <c r="I529" s="142">
        <v>2500</v>
      </c>
    </row>
    <row r="530" spans="1:9" ht="24" customHeight="1" x14ac:dyDescent="0.2">
      <c r="A530" s="117" t="s">
        <v>9354</v>
      </c>
      <c r="B530" s="81" t="s">
        <v>86</v>
      </c>
      <c r="C530" s="81" t="s">
        <v>3</v>
      </c>
      <c r="D530" s="113" t="s">
        <v>88</v>
      </c>
      <c r="E530" s="113" t="s">
        <v>87</v>
      </c>
      <c r="F530" s="113" t="s">
        <v>90</v>
      </c>
      <c r="G530" s="151" t="s">
        <v>89</v>
      </c>
      <c r="H530" s="151" t="s">
        <v>22</v>
      </c>
      <c r="I530" s="142">
        <v>2500</v>
      </c>
    </row>
    <row r="531" spans="1:9" ht="24" customHeight="1" x14ac:dyDescent="0.2">
      <c r="A531" s="117" t="s">
        <v>9354</v>
      </c>
      <c r="B531" s="81" t="s">
        <v>3796</v>
      </c>
      <c r="C531" s="81" t="s">
        <v>3</v>
      </c>
      <c r="D531" s="113" t="s">
        <v>298</v>
      </c>
      <c r="E531" s="113" t="s">
        <v>297</v>
      </c>
      <c r="F531" s="113" t="s">
        <v>3797</v>
      </c>
      <c r="G531" s="151" t="s">
        <v>70</v>
      </c>
      <c r="H531" s="151" t="s">
        <v>22</v>
      </c>
      <c r="I531" s="142">
        <v>2500</v>
      </c>
    </row>
    <row r="532" spans="1:9" ht="24" customHeight="1" x14ac:dyDescent="0.2">
      <c r="A532" s="117" t="s">
        <v>9354</v>
      </c>
      <c r="B532" s="81" t="s">
        <v>3684</v>
      </c>
      <c r="C532" s="81" t="s">
        <v>3</v>
      </c>
      <c r="D532" s="113" t="s">
        <v>130</v>
      </c>
      <c r="E532" s="113" t="s">
        <v>129</v>
      </c>
      <c r="F532" s="113" t="s">
        <v>3685</v>
      </c>
      <c r="G532" s="151" t="s">
        <v>162</v>
      </c>
      <c r="H532" s="151" t="s">
        <v>22</v>
      </c>
      <c r="I532" s="142">
        <v>2500</v>
      </c>
    </row>
    <row r="533" spans="1:9" ht="24" customHeight="1" x14ac:dyDescent="0.2">
      <c r="A533" s="117" t="s">
        <v>9354</v>
      </c>
      <c r="B533" s="81" t="s">
        <v>7734</v>
      </c>
      <c r="C533" s="81" t="s">
        <v>3</v>
      </c>
      <c r="D533" s="113" t="s">
        <v>2701</v>
      </c>
      <c r="E533" s="113" t="s">
        <v>2700</v>
      </c>
      <c r="F533" s="113" t="s">
        <v>7735</v>
      </c>
      <c r="G533" s="151" t="s">
        <v>162</v>
      </c>
      <c r="H533" s="151" t="s">
        <v>22</v>
      </c>
      <c r="I533" s="142">
        <v>2500</v>
      </c>
    </row>
    <row r="534" spans="1:9" ht="24" customHeight="1" x14ac:dyDescent="0.2">
      <c r="A534" s="117" t="s">
        <v>9354</v>
      </c>
      <c r="B534" s="81" t="s">
        <v>7101</v>
      </c>
      <c r="C534" s="81" t="s">
        <v>8</v>
      </c>
      <c r="D534" s="113" t="s">
        <v>4179</v>
      </c>
      <c r="E534" s="113" t="s">
        <v>4178</v>
      </c>
      <c r="F534" s="113" t="s">
        <v>7102</v>
      </c>
      <c r="G534" s="151" t="s">
        <v>89</v>
      </c>
      <c r="H534" s="151" t="s">
        <v>22</v>
      </c>
      <c r="I534" s="142">
        <v>2500</v>
      </c>
    </row>
    <row r="535" spans="1:9" ht="24" customHeight="1" x14ac:dyDescent="0.2">
      <c r="A535" s="117" t="s">
        <v>9354</v>
      </c>
      <c r="B535" s="81" t="s">
        <v>6115</v>
      </c>
      <c r="C535" s="81" t="s">
        <v>3</v>
      </c>
      <c r="D535" s="113" t="s">
        <v>700</v>
      </c>
      <c r="E535" s="113" t="s">
        <v>699</v>
      </c>
      <c r="F535" s="113" t="s">
        <v>6116</v>
      </c>
      <c r="G535" s="151" t="s">
        <v>179</v>
      </c>
      <c r="H535" s="151" t="s">
        <v>22</v>
      </c>
      <c r="I535" s="142">
        <v>2500</v>
      </c>
    </row>
    <row r="536" spans="1:9" ht="24" customHeight="1" x14ac:dyDescent="0.2">
      <c r="A536" s="117" t="s">
        <v>9354</v>
      </c>
      <c r="B536" s="81" t="s">
        <v>3053</v>
      </c>
      <c r="C536" s="81" t="s">
        <v>3</v>
      </c>
      <c r="D536" s="113" t="s">
        <v>3055</v>
      </c>
      <c r="E536" s="113" t="s">
        <v>3054</v>
      </c>
      <c r="F536" s="113" t="s">
        <v>3056</v>
      </c>
      <c r="G536" s="151" t="s">
        <v>70</v>
      </c>
      <c r="H536" s="151" t="s">
        <v>22</v>
      </c>
      <c r="I536" s="142">
        <v>2500</v>
      </c>
    </row>
    <row r="537" spans="1:9" ht="24" customHeight="1" x14ac:dyDescent="0.2">
      <c r="A537" s="117" t="s">
        <v>9354</v>
      </c>
      <c r="B537" s="81" t="s">
        <v>4917</v>
      </c>
      <c r="C537" s="81" t="s">
        <v>8</v>
      </c>
      <c r="D537" s="113" t="s">
        <v>1563</v>
      </c>
      <c r="E537" s="113" t="s">
        <v>1562</v>
      </c>
      <c r="F537" s="113" t="s">
        <v>4918</v>
      </c>
      <c r="G537" s="151" t="s">
        <v>162</v>
      </c>
      <c r="H537" s="151" t="s">
        <v>22</v>
      </c>
      <c r="I537" s="142">
        <v>2500</v>
      </c>
    </row>
    <row r="538" spans="1:9" ht="24" customHeight="1" x14ac:dyDescent="0.2">
      <c r="A538" s="117" t="s">
        <v>9354</v>
      </c>
      <c r="B538" s="81" t="s">
        <v>2207</v>
      </c>
      <c r="C538" s="81" t="s">
        <v>3</v>
      </c>
      <c r="D538" s="113" t="s">
        <v>2209</v>
      </c>
      <c r="E538" s="113" t="s">
        <v>2208</v>
      </c>
      <c r="F538" s="113" t="s">
        <v>2210</v>
      </c>
      <c r="G538" s="151" t="s">
        <v>70</v>
      </c>
      <c r="H538" s="151" t="s">
        <v>22</v>
      </c>
      <c r="I538" s="142">
        <v>2500</v>
      </c>
    </row>
    <row r="539" spans="1:9" ht="24" customHeight="1" x14ac:dyDescent="0.2">
      <c r="A539" s="117" t="s">
        <v>9354</v>
      </c>
      <c r="B539" s="81" t="s">
        <v>1516</v>
      </c>
      <c r="C539" s="81" t="s">
        <v>3</v>
      </c>
      <c r="D539" s="113" t="s">
        <v>1518</v>
      </c>
      <c r="E539" s="113" t="s">
        <v>1517</v>
      </c>
      <c r="F539" s="113" t="s">
        <v>1519</v>
      </c>
      <c r="G539" s="151" t="s">
        <v>15</v>
      </c>
      <c r="H539" s="151" t="s">
        <v>22</v>
      </c>
      <c r="I539" s="142">
        <v>2500</v>
      </c>
    </row>
    <row r="540" spans="1:9" ht="24" customHeight="1" x14ac:dyDescent="0.2">
      <c r="A540" s="117" t="s">
        <v>9354</v>
      </c>
      <c r="B540" s="81" t="s">
        <v>6139</v>
      </c>
      <c r="C540" s="81" t="s">
        <v>3</v>
      </c>
      <c r="D540" s="113" t="s">
        <v>4264</v>
      </c>
      <c r="E540" s="113" t="s">
        <v>4263</v>
      </c>
      <c r="F540" s="113" t="s">
        <v>8743</v>
      </c>
      <c r="G540" s="151" t="s">
        <v>70</v>
      </c>
      <c r="H540" s="151" t="s">
        <v>22</v>
      </c>
      <c r="I540" s="142">
        <v>2500</v>
      </c>
    </row>
    <row r="541" spans="1:9" ht="24" customHeight="1" x14ac:dyDescent="0.2">
      <c r="A541" s="117" t="s">
        <v>9354</v>
      </c>
      <c r="B541" s="81" t="s">
        <v>342</v>
      </c>
      <c r="C541" s="81" t="s">
        <v>3</v>
      </c>
      <c r="D541" s="113" t="s">
        <v>344</v>
      </c>
      <c r="E541" s="113" t="s">
        <v>343</v>
      </c>
      <c r="F541" s="113" t="s">
        <v>8744</v>
      </c>
      <c r="G541" s="151" t="s">
        <v>70</v>
      </c>
      <c r="H541" s="151" t="s">
        <v>22</v>
      </c>
      <c r="I541" s="142">
        <v>2500</v>
      </c>
    </row>
    <row r="542" spans="1:9" ht="24" customHeight="1" x14ac:dyDescent="0.2">
      <c r="A542" s="117" t="s">
        <v>9354</v>
      </c>
      <c r="B542" s="81" t="s">
        <v>7572</v>
      </c>
      <c r="C542" s="81" t="s">
        <v>3</v>
      </c>
      <c r="D542" s="113" t="s">
        <v>7574</v>
      </c>
      <c r="E542" s="113" t="s">
        <v>7573</v>
      </c>
      <c r="F542" s="113" t="s">
        <v>7575</v>
      </c>
      <c r="G542" s="151" t="s">
        <v>2197</v>
      </c>
      <c r="H542" s="151" t="s">
        <v>22</v>
      </c>
      <c r="I542" s="142">
        <v>2500</v>
      </c>
    </row>
    <row r="543" spans="1:9" ht="24" customHeight="1" x14ac:dyDescent="0.2">
      <c r="A543" s="117" t="s">
        <v>9354</v>
      </c>
      <c r="B543" s="81" t="s">
        <v>1396</v>
      </c>
      <c r="C543" s="81" t="s">
        <v>8</v>
      </c>
      <c r="D543" s="113" t="s">
        <v>174</v>
      </c>
      <c r="E543" s="113" t="s">
        <v>173</v>
      </c>
      <c r="F543" s="113" t="s">
        <v>1397</v>
      </c>
      <c r="G543" s="151" t="s">
        <v>70</v>
      </c>
      <c r="H543" s="151" t="s">
        <v>22</v>
      </c>
      <c r="I543" s="142">
        <v>2500</v>
      </c>
    </row>
    <row r="544" spans="1:9" ht="24" customHeight="1" x14ac:dyDescent="0.2">
      <c r="A544" s="117" t="s">
        <v>9354</v>
      </c>
      <c r="B544" s="81" t="s">
        <v>257</v>
      </c>
      <c r="C544" s="81" t="s">
        <v>3</v>
      </c>
      <c r="D544" s="113" t="s">
        <v>259</v>
      </c>
      <c r="E544" s="113" t="s">
        <v>258</v>
      </c>
      <c r="F544" s="113" t="s">
        <v>260</v>
      </c>
      <c r="G544" s="151" t="s">
        <v>179</v>
      </c>
      <c r="H544" s="151" t="s">
        <v>22</v>
      </c>
      <c r="I544" s="142">
        <v>2500</v>
      </c>
    </row>
    <row r="545" spans="1:9" ht="24" customHeight="1" x14ac:dyDescent="0.2">
      <c r="A545" s="117" t="s">
        <v>9354</v>
      </c>
      <c r="B545" s="81" t="s">
        <v>5743</v>
      </c>
      <c r="C545" s="81" t="s">
        <v>3</v>
      </c>
      <c r="D545" s="113" t="s">
        <v>178</v>
      </c>
      <c r="E545" s="113" t="s">
        <v>177</v>
      </c>
      <c r="F545" s="113" t="s">
        <v>5744</v>
      </c>
      <c r="G545" s="151" t="s">
        <v>950</v>
      </c>
      <c r="H545" s="151" t="s">
        <v>22</v>
      </c>
      <c r="I545" s="142">
        <v>2500</v>
      </c>
    </row>
    <row r="546" spans="1:9" ht="24" customHeight="1" x14ac:dyDescent="0.2">
      <c r="A546" s="117" t="s">
        <v>9354</v>
      </c>
      <c r="B546" s="81" t="s">
        <v>1963</v>
      </c>
      <c r="C546" s="81" t="s">
        <v>3</v>
      </c>
      <c r="D546" s="113" t="s">
        <v>1965</v>
      </c>
      <c r="E546" s="113" t="s">
        <v>1964</v>
      </c>
      <c r="F546" s="113" t="s">
        <v>1966</v>
      </c>
      <c r="G546" s="151" t="s">
        <v>70</v>
      </c>
      <c r="H546" s="151" t="s">
        <v>22</v>
      </c>
      <c r="I546" s="142">
        <v>2500</v>
      </c>
    </row>
    <row r="547" spans="1:9" ht="24" customHeight="1" x14ac:dyDescent="0.2">
      <c r="A547" s="117" t="s">
        <v>9354</v>
      </c>
      <c r="B547" s="81" t="s">
        <v>7230</v>
      </c>
      <c r="C547" s="81" t="s">
        <v>3</v>
      </c>
      <c r="D547" s="113" t="s">
        <v>2000</v>
      </c>
      <c r="E547" s="113" t="s">
        <v>1999</v>
      </c>
      <c r="F547" s="113" t="s">
        <v>7231</v>
      </c>
      <c r="G547" s="151" t="s">
        <v>950</v>
      </c>
      <c r="H547" s="151" t="s">
        <v>22</v>
      </c>
      <c r="I547" s="142">
        <v>2500</v>
      </c>
    </row>
    <row r="548" spans="1:9" ht="24" customHeight="1" x14ac:dyDescent="0.2">
      <c r="A548" s="117" t="s">
        <v>9354</v>
      </c>
      <c r="B548" s="81" t="s">
        <v>3374</v>
      </c>
      <c r="C548" s="81" t="s">
        <v>3</v>
      </c>
      <c r="D548" s="113" t="s">
        <v>3376</v>
      </c>
      <c r="E548" s="113" t="s">
        <v>3375</v>
      </c>
      <c r="F548" s="113" t="s">
        <v>3377</v>
      </c>
      <c r="G548" s="151" t="s">
        <v>70</v>
      </c>
      <c r="H548" s="151" t="s">
        <v>22</v>
      </c>
      <c r="I548" s="142">
        <v>2500</v>
      </c>
    </row>
    <row r="549" spans="1:9" ht="24" customHeight="1" x14ac:dyDescent="0.2">
      <c r="A549" s="117" t="s">
        <v>9354</v>
      </c>
      <c r="B549" s="81" t="s">
        <v>5758</v>
      </c>
      <c r="C549" s="81" t="s">
        <v>3</v>
      </c>
      <c r="D549" s="113" t="s">
        <v>4799</v>
      </c>
      <c r="E549" s="113" t="s">
        <v>4798</v>
      </c>
      <c r="F549" s="113" t="s">
        <v>5759</v>
      </c>
      <c r="G549" s="151" t="s">
        <v>950</v>
      </c>
      <c r="H549" s="151" t="s">
        <v>22</v>
      </c>
      <c r="I549" s="142">
        <v>2500</v>
      </c>
    </row>
    <row r="550" spans="1:9" ht="24" customHeight="1" x14ac:dyDescent="0.2">
      <c r="A550" s="117" t="s">
        <v>9354</v>
      </c>
      <c r="B550" s="81" t="s">
        <v>7261</v>
      </c>
      <c r="C550" s="81" t="s">
        <v>3</v>
      </c>
      <c r="D550" s="113" t="s">
        <v>4345</v>
      </c>
      <c r="E550" s="113" t="s">
        <v>4344</v>
      </c>
      <c r="F550" s="113" t="s">
        <v>7262</v>
      </c>
      <c r="G550" s="151" t="s">
        <v>162</v>
      </c>
      <c r="H550" s="151" t="s">
        <v>22</v>
      </c>
      <c r="I550" s="142">
        <v>2500</v>
      </c>
    </row>
    <row r="551" spans="1:9" ht="24" customHeight="1" x14ac:dyDescent="0.2">
      <c r="A551" s="117" t="s">
        <v>9354</v>
      </c>
      <c r="B551" s="81" t="s">
        <v>1575</v>
      </c>
      <c r="C551" s="81" t="s">
        <v>3</v>
      </c>
      <c r="D551" s="113" t="s">
        <v>1577</v>
      </c>
      <c r="E551" s="113" t="s">
        <v>1576</v>
      </c>
      <c r="F551" s="113" t="s">
        <v>1578</v>
      </c>
      <c r="G551" s="151" t="s">
        <v>179</v>
      </c>
      <c r="H551" s="151" t="s">
        <v>22</v>
      </c>
      <c r="I551" s="142">
        <v>2500</v>
      </c>
    </row>
    <row r="552" spans="1:9" ht="24" customHeight="1" x14ac:dyDescent="0.2">
      <c r="A552" s="117" t="s">
        <v>9354</v>
      </c>
      <c r="B552" s="81" t="s">
        <v>5597</v>
      </c>
      <c r="C552" s="81" t="s">
        <v>3</v>
      </c>
      <c r="D552" s="113" t="s">
        <v>5599</v>
      </c>
      <c r="E552" s="113" t="s">
        <v>5598</v>
      </c>
      <c r="F552" s="113" t="s">
        <v>5600</v>
      </c>
      <c r="G552" s="151" t="s">
        <v>89</v>
      </c>
      <c r="H552" s="151" t="s">
        <v>22</v>
      </c>
      <c r="I552" s="142">
        <v>2500</v>
      </c>
    </row>
    <row r="553" spans="1:9" ht="24" customHeight="1" x14ac:dyDescent="0.2">
      <c r="A553" s="117" t="s">
        <v>9354</v>
      </c>
      <c r="B553" s="81" t="s">
        <v>7338</v>
      </c>
      <c r="C553" s="81" t="s">
        <v>3</v>
      </c>
      <c r="D553" s="113" t="s">
        <v>3338</v>
      </c>
      <c r="E553" s="113" t="s">
        <v>3337</v>
      </c>
      <c r="F553" s="113" t="s">
        <v>7339</v>
      </c>
      <c r="G553" s="151" t="s">
        <v>70</v>
      </c>
      <c r="H553" s="151" t="s">
        <v>22</v>
      </c>
      <c r="I553" s="142">
        <v>2500</v>
      </c>
    </row>
    <row r="554" spans="1:9" ht="24" customHeight="1" x14ac:dyDescent="0.2">
      <c r="A554" s="117" t="s">
        <v>9354</v>
      </c>
      <c r="B554" s="81" t="s">
        <v>8274</v>
      </c>
      <c r="C554" s="81" t="s">
        <v>3</v>
      </c>
      <c r="D554" s="113" t="s">
        <v>3338</v>
      </c>
      <c r="E554" s="113" t="s">
        <v>3337</v>
      </c>
      <c r="F554" s="113" t="s">
        <v>8275</v>
      </c>
      <c r="G554" s="151" t="s">
        <v>326</v>
      </c>
      <c r="H554" s="151" t="s">
        <v>22</v>
      </c>
      <c r="I554" s="142">
        <v>2500</v>
      </c>
    </row>
    <row r="555" spans="1:9" ht="24" customHeight="1" x14ac:dyDescent="0.2">
      <c r="A555" s="117" t="s">
        <v>9354</v>
      </c>
      <c r="B555" s="81" t="s">
        <v>4561</v>
      </c>
      <c r="C555" s="81" t="s">
        <v>3</v>
      </c>
      <c r="D555" s="113" t="s">
        <v>1146</v>
      </c>
      <c r="E555" s="113" t="s">
        <v>1145</v>
      </c>
      <c r="F555" s="113" t="s">
        <v>4562</v>
      </c>
      <c r="G555" s="151" t="s">
        <v>89</v>
      </c>
      <c r="H555" s="151" t="s">
        <v>22</v>
      </c>
      <c r="I555" s="142">
        <v>2500</v>
      </c>
    </row>
    <row r="556" spans="1:9" ht="24" customHeight="1" x14ac:dyDescent="0.2">
      <c r="A556" s="117" t="s">
        <v>9354</v>
      </c>
      <c r="B556" s="81" t="s">
        <v>5524</v>
      </c>
      <c r="C556" s="81" t="s">
        <v>3</v>
      </c>
      <c r="D556" s="113" t="s">
        <v>5526</v>
      </c>
      <c r="E556" s="113" t="s">
        <v>5525</v>
      </c>
      <c r="F556" s="113" t="s">
        <v>5527</v>
      </c>
      <c r="G556" s="151" t="s">
        <v>326</v>
      </c>
      <c r="H556" s="151" t="s">
        <v>22</v>
      </c>
      <c r="I556" s="142">
        <v>2500</v>
      </c>
    </row>
    <row r="557" spans="1:9" ht="24" customHeight="1" x14ac:dyDescent="0.2">
      <c r="A557" s="117" t="s">
        <v>9354</v>
      </c>
      <c r="B557" s="81" t="s">
        <v>8397</v>
      </c>
      <c r="C557" s="81" t="s">
        <v>3</v>
      </c>
      <c r="D557" s="113" t="s">
        <v>6443</v>
      </c>
      <c r="E557" s="113" t="s">
        <v>6442</v>
      </c>
      <c r="F557" s="113" t="s">
        <v>8745</v>
      </c>
      <c r="G557" s="151" t="s">
        <v>15</v>
      </c>
      <c r="H557" s="151" t="s">
        <v>22</v>
      </c>
      <c r="I557" s="142">
        <v>2500</v>
      </c>
    </row>
    <row r="558" spans="1:9" ht="24" customHeight="1" x14ac:dyDescent="0.2">
      <c r="A558" s="117" t="s">
        <v>9354</v>
      </c>
      <c r="B558" s="81" t="s">
        <v>2443</v>
      </c>
      <c r="C558" s="81" t="s">
        <v>3</v>
      </c>
      <c r="D558" s="113" t="s">
        <v>2442</v>
      </c>
      <c r="E558" s="113" t="s">
        <v>2441</v>
      </c>
      <c r="F558" s="113" t="s">
        <v>2444</v>
      </c>
      <c r="G558" s="151" t="s">
        <v>217</v>
      </c>
      <c r="H558" s="151" t="s">
        <v>22</v>
      </c>
      <c r="I558" s="142">
        <v>2500</v>
      </c>
    </row>
    <row r="559" spans="1:9" ht="24" customHeight="1" x14ac:dyDescent="0.2">
      <c r="A559" s="117" t="s">
        <v>9354</v>
      </c>
      <c r="B559" s="81" t="s">
        <v>1540</v>
      </c>
      <c r="C559" s="81" t="s">
        <v>8</v>
      </c>
      <c r="D559" s="113" t="s">
        <v>1542</v>
      </c>
      <c r="E559" s="113" t="s">
        <v>1541</v>
      </c>
      <c r="F559" s="113" t="s">
        <v>8746</v>
      </c>
      <c r="G559" s="151" t="s">
        <v>70</v>
      </c>
      <c r="H559" s="151" t="s">
        <v>22</v>
      </c>
      <c r="I559" s="142">
        <v>2500</v>
      </c>
    </row>
    <row r="560" spans="1:9" ht="24" customHeight="1" x14ac:dyDescent="0.2">
      <c r="A560" s="117" t="s">
        <v>9354</v>
      </c>
      <c r="B560" s="81" t="s">
        <v>6088</v>
      </c>
      <c r="C560" s="81" t="s">
        <v>3</v>
      </c>
      <c r="D560" s="113" t="s">
        <v>6090</v>
      </c>
      <c r="E560" s="113" t="s">
        <v>6089</v>
      </c>
      <c r="F560" s="113" t="s">
        <v>6091</v>
      </c>
      <c r="G560" s="151" t="s">
        <v>14</v>
      </c>
      <c r="H560" s="151" t="s">
        <v>22</v>
      </c>
      <c r="I560" s="142">
        <v>2520</v>
      </c>
    </row>
    <row r="561" spans="1:9" ht="24" customHeight="1" x14ac:dyDescent="0.2">
      <c r="A561" s="117" t="s">
        <v>9354</v>
      </c>
      <c r="B561" s="81" t="s">
        <v>946</v>
      </c>
      <c r="C561" s="81" t="s">
        <v>3</v>
      </c>
      <c r="D561" s="113" t="s">
        <v>948</v>
      </c>
      <c r="E561" s="113" t="s">
        <v>947</v>
      </c>
      <c r="F561" s="113" t="s">
        <v>8747</v>
      </c>
      <c r="G561" s="151" t="s">
        <v>217</v>
      </c>
      <c r="H561" s="151" t="s">
        <v>22</v>
      </c>
      <c r="I561" s="142">
        <v>2535</v>
      </c>
    </row>
    <row r="562" spans="1:9" ht="24" customHeight="1" x14ac:dyDescent="0.2">
      <c r="A562" s="117" t="s">
        <v>9354</v>
      </c>
      <c r="B562" s="81" t="s">
        <v>1736</v>
      </c>
      <c r="C562" s="81" t="s">
        <v>3</v>
      </c>
      <c r="D562" s="113" t="s">
        <v>1738</v>
      </c>
      <c r="E562" s="113" t="s">
        <v>1737</v>
      </c>
      <c r="F562" s="113" t="s">
        <v>1739</v>
      </c>
      <c r="G562" s="151" t="s">
        <v>137</v>
      </c>
      <c r="H562" s="151" t="s">
        <v>22</v>
      </c>
      <c r="I562" s="142">
        <v>2700</v>
      </c>
    </row>
    <row r="563" spans="1:9" ht="24" customHeight="1" x14ac:dyDescent="0.2">
      <c r="A563" s="117" t="s">
        <v>9354</v>
      </c>
      <c r="B563" s="81" t="s">
        <v>6666</v>
      </c>
      <c r="C563" s="81" t="s">
        <v>3</v>
      </c>
      <c r="D563" s="113" t="s">
        <v>150</v>
      </c>
      <c r="E563" s="113" t="s">
        <v>149</v>
      </c>
      <c r="F563" s="113" t="s">
        <v>6667</v>
      </c>
      <c r="G563" s="151" t="s">
        <v>950</v>
      </c>
      <c r="H563" s="151" t="s">
        <v>22</v>
      </c>
      <c r="I563" s="142">
        <v>2700</v>
      </c>
    </row>
    <row r="564" spans="1:9" ht="24" customHeight="1" x14ac:dyDescent="0.2">
      <c r="A564" s="117" t="s">
        <v>9354</v>
      </c>
      <c r="B564" s="81" t="s">
        <v>5730</v>
      </c>
      <c r="C564" s="81" t="s">
        <v>3</v>
      </c>
      <c r="D564" s="113" t="s">
        <v>1377</v>
      </c>
      <c r="E564" s="113" t="s">
        <v>1376</v>
      </c>
      <c r="F564" s="113" t="s">
        <v>8748</v>
      </c>
      <c r="G564" s="151" t="s">
        <v>137</v>
      </c>
      <c r="H564" s="151" t="s">
        <v>22</v>
      </c>
      <c r="I564" s="142">
        <v>2700</v>
      </c>
    </row>
    <row r="565" spans="1:9" ht="24" customHeight="1" x14ac:dyDescent="0.2">
      <c r="A565" s="117" t="s">
        <v>9354</v>
      </c>
      <c r="B565" s="81" t="s">
        <v>1383</v>
      </c>
      <c r="C565" s="81" t="s">
        <v>3</v>
      </c>
      <c r="D565" s="113" t="s">
        <v>1385</v>
      </c>
      <c r="E565" s="113" t="s">
        <v>1384</v>
      </c>
      <c r="F565" s="113" t="s">
        <v>1386</v>
      </c>
      <c r="G565" s="151" t="s">
        <v>217</v>
      </c>
      <c r="H565" s="151" t="s">
        <v>22</v>
      </c>
      <c r="I565" s="142">
        <v>2700</v>
      </c>
    </row>
    <row r="566" spans="1:9" ht="24" customHeight="1" x14ac:dyDescent="0.2">
      <c r="A566" s="117" t="s">
        <v>9354</v>
      </c>
      <c r="B566" s="81" t="s">
        <v>5745</v>
      </c>
      <c r="C566" s="81" t="s">
        <v>3</v>
      </c>
      <c r="D566" s="113" t="s">
        <v>5747</v>
      </c>
      <c r="E566" s="113" t="s">
        <v>5746</v>
      </c>
      <c r="F566" s="113" t="s">
        <v>5748</v>
      </c>
      <c r="G566" s="151" t="s">
        <v>137</v>
      </c>
      <c r="H566" s="151" t="s">
        <v>22</v>
      </c>
      <c r="I566" s="142">
        <v>2700</v>
      </c>
    </row>
    <row r="567" spans="1:9" ht="24" customHeight="1" x14ac:dyDescent="0.2">
      <c r="A567" s="117" t="s">
        <v>9354</v>
      </c>
      <c r="B567" s="81" t="s">
        <v>5312</v>
      </c>
      <c r="C567" s="81" t="s">
        <v>3</v>
      </c>
      <c r="D567" s="113" t="s">
        <v>5314</v>
      </c>
      <c r="E567" s="113" t="s">
        <v>5313</v>
      </c>
      <c r="F567" s="113" t="s">
        <v>5315</v>
      </c>
      <c r="G567" s="151" t="s">
        <v>950</v>
      </c>
      <c r="H567" s="151" t="s">
        <v>22</v>
      </c>
      <c r="I567" s="142">
        <v>2700</v>
      </c>
    </row>
    <row r="568" spans="1:9" ht="24" customHeight="1" x14ac:dyDescent="0.2">
      <c r="A568" s="117" t="s">
        <v>9354</v>
      </c>
      <c r="B568" s="81" t="s">
        <v>5464</v>
      </c>
      <c r="C568" s="81" t="s">
        <v>3</v>
      </c>
      <c r="D568" s="113" t="s">
        <v>5466</v>
      </c>
      <c r="E568" s="113" t="s">
        <v>5465</v>
      </c>
      <c r="F568" s="113" t="s">
        <v>462</v>
      </c>
      <c r="G568" s="151" t="s">
        <v>137</v>
      </c>
      <c r="H568" s="151" t="s">
        <v>22</v>
      </c>
      <c r="I568" s="142">
        <v>2700</v>
      </c>
    </row>
    <row r="569" spans="1:9" ht="24" customHeight="1" x14ac:dyDescent="0.2">
      <c r="A569" s="117" t="s">
        <v>9354</v>
      </c>
      <c r="B569" s="81" t="s">
        <v>6165</v>
      </c>
      <c r="C569" s="81" t="s">
        <v>3</v>
      </c>
      <c r="D569" s="113" t="s">
        <v>6167</v>
      </c>
      <c r="E569" s="113" t="s">
        <v>6166</v>
      </c>
      <c r="F569" s="113" t="s">
        <v>6168</v>
      </c>
      <c r="G569" s="151" t="s">
        <v>89</v>
      </c>
      <c r="H569" s="151" t="s">
        <v>22</v>
      </c>
      <c r="I569" s="142">
        <v>2750</v>
      </c>
    </row>
    <row r="570" spans="1:9" ht="24" customHeight="1" x14ac:dyDescent="0.2">
      <c r="A570" s="117" t="s">
        <v>9354</v>
      </c>
      <c r="B570" s="81" t="s">
        <v>1508</v>
      </c>
      <c r="C570" s="81" t="s">
        <v>3</v>
      </c>
      <c r="D570" s="113" t="s">
        <v>1510</v>
      </c>
      <c r="E570" s="113" t="s">
        <v>1509</v>
      </c>
      <c r="F570" s="113" t="s">
        <v>1511</v>
      </c>
      <c r="G570" s="151" t="s">
        <v>89</v>
      </c>
      <c r="H570" s="151" t="s">
        <v>22</v>
      </c>
      <c r="I570" s="142">
        <v>2750</v>
      </c>
    </row>
    <row r="571" spans="1:9" ht="24" customHeight="1" x14ac:dyDescent="0.2">
      <c r="A571" s="117" t="s">
        <v>9354</v>
      </c>
      <c r="B571" s="81" t="s">
        <v>4311</v>
      </c>
      <c r="C571" s="81" t="s">
        <v>3</v>
      </c>
      <c r="D571" s="113" t="s">
        <v>4313</v>
      </c>
      <c r="E571" s="113" t="s">
        <v>4312</v>
      </c>
      <c r="F571" s="113" t="s">
        <v>4314</v>
      </c>
      <c r="G571" s="151" t="s">
        <v>14</v>
      </c>
      <c r="H571" s="151" t="s">
        <v>22</v>
      </c>
      <c r="I571" s="142">
        <v>2750</v>
      </c>
    </row>
    <row r="572" spans="1:9" ht="24" customHeight="1" x14ac:dyDescent="0.2">
      <c r="A572" s="117" t="s">
        <v>9354</v>
      </c>
      <c r="B572" s="81" t="s">
        <v>1583</v>
      </c>
      <c r="C572" s="81" t="s">
        <v>3</v>
      </c>
      <c r="D572" s="113" t="s">
        <v>1577</v>
      </c>
      <c r="E572" s="113" t="s">
        <v>1576</v>
      </c>
      <c r="F572" s="113" t="s">
        <v>1584</v>
      </c>
      <c r="G572" s="151" t="s">
        <v>102</v>
      </c>
      <c r="H572" s="151" t="s">
        <v>22</v>
      </c>
      <c r="I572" s="142">
        <v>2750</v>
      </c>
    </row>
    <row r="573" spans="1:9" ht="24" customHeight="1" x14ac:dyDescent="0.2">
      <c r="A573" s="117" t="s">
        <v>9354</v>
      </c>
      <c r="B573" s="81" t="s">
        <v>6726</v>
      </c>
      <c r="C573" s="81" t="s">
        <v>3</v>
      </c>
      <c r="D573" s="113" t="s">
        <v>3768</v>
      </c>
      <c r="E573" s="113" t="s">
        <v>3767</v>
      </c>
      <c r="F573" s="113" t="s">
        <v>8749</v>
      </c>
      <c r="G573" s="151" t="s">
        <v>102</v>
      </c>
      <c r="H573" s="151" t="s">
        <v>22</v>
      </c>
      <c r="I573" s="142">
        <v>2770</v>
      </c>
    </row>
    <row r="574" spans="1:9" ht="24" customHeight="1" x14ac:dyDescent="0.2">
      <c r="A574" s="117" t="s">
        <v>9354</v>
      </c>
      <c r="B574" s="81" t="s">
        <v>5558</v>
      </c>
      <c r="C574" s="81" t="s">
        <v>3</v>
      </c>
      <c r="D574" s="113" t="s">
        <v>5560</v>
      </c>
      <c r="E574" s="113" t="s">
        <v>5559</v>
      </c>
      <c r="F574" s="113" t="s">
        <v>8750</v>
      </c>
      <c r="G574" s="151" t="s">
        <v>102</v>
      </c>
      <c r="H574" s="151" t="s">
        <v>22</v>
      </c>
      <c r="I574" s="142">
        <v>2770</v>
      </c>
    </row>
    <row r="575" spans="1:9" ht="24" customHeight="1" x14ac:dyDescent="0.2">
      <c r="A575" s="117" t="s">
        <v>9354</v>
      </c>
      <c r="B575" s="81" t="s">
        <v>2196</v>
      </c>
      <c r="C575" s="81" t="s">
        <v>3</v>
      </c>
      <c r="D575" s="113" t="s">
        <v>2194</v>
      </c>
      <c r="E575" s="113" t="s">
        <v>2193</v>
      </c>
      <c r="F575" s="113" t="s">
        <v>2198</v>
      </c>
      <c r="G575" s="151" t="s">
        <v>2197</v>
      </c>
      <c r="H575" s="151" t="s">
        <v>22</v>
      </c>
      <c r="I575" s="142">
        <v>2800</v>
      </c>
    </row>
    <row r="576" spans="1:9" ht="24" customHeight="1" x14ac:dyDescent="0.2">
      <c r="A576" s="117" t="s">
        <v>9354</v>
      </c>
      <c r="B576" s="81" t="s">
        <v>739</v>
      </c>
      <c r="C576" s="81" t="s">
        <v>3</v>
      </c>
      <c r="D576" s="113" t="s">
        <v>741</v>
      </c>
      <c r="E576" s="113" t="s">
        <v>740</v>
      </c>
      <c r="F576" s="113" t="s">
        <v>742</v>
      </c>
      <c r="G576" s="151" t="s">
        <v>14</v>
      </c>
      <c r="H576" s="151" t="s">
        <v>22</v>
      </c>
      <c r="I576" s="142">
        <v>2800</v>
      </c>
    </row>
    <row r="577" spans="1:9" ht="24" customHeight="1" x14ac:dyDescent="0.2">
      <c r="A577" s="117" t="s">
        <v>9354</v>
      </c>
      <c r="B577" s="81" t="s">
        <v>8125</v>
      </c>
      <c r="C577" s="81" t="s">
        <v>3</v>
      </c>
      <c r="D577" s="113" t="s">
        <v>1969</v>
      </c>
      <c r="E577" s="113" t="s">
        <v>1968</v>
      </c>
      <c r="F577" s="113" t="s">
        <v>8126</v>
      </c>
      <c r="G577" s="151" t="s">
        <v>217</v>
      </c>
      <c r="H577" s="151" t="s">
        <v>22</v>
      </c>
      <c r="I577" s="142">
        <v>2800</v>
      </c>
    </row>
    <row r="578" spans="1:9" ht="24" customHeight="1" x14ac:dyDescent="0.2">
      <c r="A578" s="117" t="s">
        <v>9354</v>
      </c>
      <c r="B578" s="81" t="s">
        <v>8341</v>
      </c>
      <c r="C578" s="81" t="s">
        <v>3</v>
      </c>
      <c r="D578" s="113" t="s">
        <v>1081</v>
      </c>
      <c r="E578" s="113" t="s">
        <v>1080</v>
      </c>
      <c r="F578" s="113" t="s">
        <v>8342</v>
      </c>
      <c r="G578" s="151" t="s">
        <v>14</v>
      </c>
      <c r="H578" s="151" t="s">
        <v>22</v>
      </c>
      <c r="I578" s="142">
        <v>2800</v>
      </c>
    </row>
    <row r="579" spans="1:9" ht="24" customHeight="1" x14ac:dyDescent="0.2">
      <c r="A579" s="117" t="s">
        <v>9354</v>
      </c>
      <c r="B579" s="81" t="s">
        <v>2699</v>
      </c>
      <c r="C579" s="81" t="s">
        <v>3</v>
      </c>
      <c r="D579" s="113" t="s">
        <v>2701</v>
      </c>
      <c r="E579" s="113" t="s">
        <v>2700</v>
      </c>
      <c r="F579" s="113" t="s">
        <v>2702</v>
      </c>
      <c r="G579" s="151" t="s">
        <v>102</v>
      </c>
      <c r="H579" s="151" t="s">
        <v>22</v>
      </c>
      <c r="I579" s="142">
        <v>2850</v>
      </c>
    </row>
    <row r="580" spans="1:9" ht="24" customHeight="1" x14ac:dyDescent="0.2">
      <c r="A580" s="117" t="s">
        <v>9354</v>
      </c>
      <c r="B580" s="81" t="s">
        <v>3219</v>
      </c>
      <c r="C580" s="81" t="s">
        <v>3</v>
      </c>
      <c r="D580" s="113" t="s">
        <v>2000</v>
      </c>
      <c r="E580" s="113" t="s">
        <v>1999</v>
      </c>
      <c r="F580" s="113" t="s">
        <v>3220</v>
      </c>
      <c r="G580" s="151" t="s">
        <v>137</v>
      </c>
      <c r="H580" s="151" t="s">
        <v>22</v>
      </c>
      <c r="I580" s="142">
        <v>2850</v>
      </c>
    </row>
    <row r="581" spans="1:9" ht="24" customHeight="1" x14ac:dyDescent="0.2">
      <c r="A581" s="117" t="s">
        <v>9354</v>
      </c>
      <c r="B581" s="81" t="s">
        <v>6757</v>
      </c>
      <c r="C581" s="81" t="s">
        <v>3</v>
      </c>
      <c r="D581" s="113" t="s">
        <v>6759</v>
      </c>
      <c r="E581" s="113" t="s">
        <v>6758</v>
      </c>
      <c r="F581" s="113" t="s">
        <v>6760</v>
      </c>
      <c r="G581" s="151" t="s">
        <v>217</v>
      </c>
      <c r="H581" s="151" t="s">
        <v>22</v>
      </c>
      <c r="I581" s="142">
        <v>2900</v>
      </c>
    </row>
    <row r="582" spans="1:9" ht="24" customHeight="1" x14ac:dyDescent="0.2">
      <c r="A582" s="117" t="s">
        <v>9354</v>
      </c>
      <c r="B582" s="81" t="s">
        <v>5306</v>
      </c>
      <c r="C582" s="81" t="s">
        <v>3</v>
      </c>
      <c r="D582" s="113" t="s">
        <v>1969</v>
      </c>
      <c r="E582" s="113" t="s">
        <v>1968</v>
      </c>
      <c r="F582" s="113" t="s">
        <v>5307</v>
      </c>
      <c r="G582" s="151" t="s">
        <v>102</v>
      </c>
      <c r="H582" s="151" t="s">
        <v>22</v>
      </c>
      <c r="I582" s="142">
        <v>2930</v>
      </c>
    </row>
    <row r="583" spans="1:9" ht="24" customHeight="1" x14ac:dyDescent="0.2">
      <c r="A583" s="117" t="s">
        <v>9354</v>
      </c>
      <c r="B583" s="81" t="s">
        <v>8081</v>
      </c>
      <c r="C583" s="81" t="s">
        <v>3</v>
      </c>
      <c r="D583" s="113" t="s">
        <v>1904</v>
      </c>
      <c r="E583" s="113" t="s">
        <v>1903</v>
      </c>
      <c r="F583" s="113" t="s">
        <v>8082</v>
      </c>
      <c r="G583" s="151" t="s">
        <v>14</v>
      </c>
      <c r="H583" s="151" t="s">
        <v>22</v>
      </c>
      <c r="I583" s="142">
        <v>2940</v>
      </c>
    </row>
    <row r="584" spans="1:9" ht="24" customHeight="1" x14ac:dyDescent="0.2">
      <c r="A584" s="117" t="s">
        <v>9354</v>
      </c>
      <c r="B584" s="81" t="s">
        <v>6521</v>
      </c>
      <c r="C584" s="81" t="s">
        <v>3</v>
      </c>
      <c r="D584" s="113" t="s">
        <v>6523</v>
      </c>
      <c r="E584" s="113" t="s">
        <v>6522</v>
      </c>
      <c r="F584" s="113" t="s">
        <v>6524</v>
      </c>
      <c r="G584" s="151" t="s">
        <v>102</v>
      </c>
      <c r="H584" s="151" t="s">
        <v>22</v>
      </c>
      <c r="I584" s="142">
        <v>2945</v>
      </c>
    </row>
    <row r="585" spans="1:9" ht="24" customHeight="1" x14ac:dyDescent="0.2">
      <c r="A585" s="117" t="s">
        <v>9354</v>
      </c>
      <c r="B585" s="81" t="s">
        <v>8470</v>
      </c>
      <c r="C585" s="81" t="s">
        <v>3</v>
      </c>
      <c r="D585" s="113"/>
      <c r="E585" s="113" t="s">
        <v>8619</v>
      </c>
      <c r="F585" s="113" t="s">
        <v>8471</v>
      </c>
      <c r="G585" s="151" t="s">
        <v>70</v>
      </c>
      <c r="H585" s="151" t="s">
        <v>22</v>
      </c>
      <c r="I585" s="142">
        <v>3000</v>
      </c>
    </row>
    <row r="586" spans="1:9" ht="24" customHeight="1" x14ac:dyDescent="0.2">
      <c r="A586" s="117" t="s">
        <v>9354</v>
      </c>
      <c r="B586" s="81" t="s">
        <v>5434</v>
      </c>
      <c r="C586" s="81" t="s">
        <v>3</v>
      </c>
      <c r="D586" s="113" t="s">
        <v>5436</v>
      </c>
      <c r="E586" s="113" t="s">
        <v>5435</v>
      </c>
      <c r="F586" s="113" t="s">
        <v>5437</v>
      </c>
      <c r="G586" s="151" t="s">
        <v>89</v>
      </c>
      <c r="H586" s="151" t="s">
        <v>22</v>
      </c>
      <c r="I586" s="142">
        <v>3000</v>
      </c>
    </row>
    <row r="587" spans="1:9" ht="24" customHeight="1" x14ac:dyDescent="0.2">
      <c r="A587" s="117" t="s">
        <v>9354</v>
      </c>
      <c r="B587" s="81" t="s">
        <v>2503</v>
      </c>
      <c r="C587" s="81" t="s">
        <v>3</v>
      </c>
      <c r="D587" s="113" t="s">
        <v>2501</v>
      </c>
      <c r="E587" s="113" t="s">
        <v>2500</v>
      </c>
      <c r="F587" s="113" t="s">
        <v>2504</v>
      </c>
      <c r="G587" s="151" t="s">
        <v>89</v>
      </c>
      <c r="H587" s="151" t="s">
        <v>22</v>
      </c>
      <c r="I587" s="142">
        <v>3000</v>
      </c>
    </row>
    <row r="588" spans="1:9" ht="24" customHeight="1" x14ac:dyDescent="0.2">
      <c r="A588" s="117" t="s">
        <v>9354</v>
      </c>
      <c r="B588" s="81" t="s">
        <v>3860</v>
      </c>
      <c r="C588" s="81" t="s">
        <v>3</v>
      </c>
      <c r="D588" s="113" t="s">
        <v>358</v>
      </c>
      <c r="E588" s="113" t="s">
        <v>357</v>
      </c>
      <c r="F588" s="113" t="s">
        <v>8751</v>
      </c>
      <c r="G588" s="151" t="s">
        <v>89</v>
      </c>
      <c r="H588" s="151" t="s">
        <v>22</v>
      </c>
      <c r="I588" s="142">
        <v>3000</v>
      </c>
    </row>
    <row r="589" spans="1:9" ht="24" customHeight="1" x14ac:dyDescent="0.2">
      <c r="A589" s="117" t="s">
        <v>9354</v>
      </c>
      <c r="B589" s="81" t="s">
        <v>2813</v>
      </c>
      <c r="C589" s="81" t="s">
        <v>3</v>
      </c>
      <c r="D589" s="113" t="s">
        <v>2812</v>
      </c>
      <c r="E589" s="113" t="s">
        <v>2811</v>
      </c>
      <c r="F589" s="113" t="s">
        <v>8752</v>
      </c>
      <c r="G589" s="151" t="s">
        <v>179</v>
      </c>
      <c r="H589" s="151" t="s">
        <v>22</v>
      </c>
      <c r="I589" s="142">
        <v>3000</v>
      </c>
    </row>
    <row r="590" spans="1:9" ht="24" customHeight="1" x14ac:dyDescent="0.2">
      <c r="A590" s="117" t="s">
        <v>9354</v>
      </c>
      <c r="B590" s="81" t="s">
        <v>2522</v>
      </c>
      <c r="C590" s="81" t="s">
        <v>3</v>
      </c>
      <c r="D590" s="113" t="s">
        <v>55</v>
      </c>
      <c r="E590" s="113" t="s">
        <v>54</v>
      </c>
      <c r="F590" s="113" t="s">
        <v>2523</v>
      </c>
      <c r="G590" s="151" t="s">
        <v>162</v>
      </c>
      <c r="H590" s="151" t="s">
        <v>22</v>
      </c>
      <c r="I590" s="142">
        <v>3000</v>
      </c>
    </row>
    <row r="591" spans="1:9" ht="24" customHeight="1" x14ac:dyDescent="0.2">
      <c r="A591" s="117" t="s">
        <v>9354</v>
      </c>
      <c r="B591" s="81" t="s">
        <v>1641</v>
      </c>
      <c r="C591" s="81" t="s">
        <v>3</v>
      </c>
      <c r="D591" s="113" t="s">
        <v>1643</v>
      </c>
      <c r="E591" s="113" t="s">
        <v>1642</v>
      </c>
      <c r="F591" s="113" t="s">
        <v>1644</v>
      </c>
      <c r="G591" s="151" t="s">
        <v>137</v>
      </c>
      <c r="H591" s="151" t="s">
        <v>22</v>
      </c>
      <c r="I591" s="142">
        <v>3000</v>
      </c>
    </row>
    <row r="592" spans="1:9" ht="24" customHeight="1" x14ac:dyDescent="0.2">
      <c r="A592" s="117" t="s">
        <v>9354</v>
      </c>
      <c r="B592" s="81" t="s">
        <v>67</v>
      </c>
      <c r="C592" s="81" t="s">
        <v>3</v>
      </c>
      <c r="D592" s="113" t="s">
        <v>69</v>
      </c>
      <c r="E592" s="113" t="s">
        <v>68</v>
      </c>
      <c r="F592" s="113" t="s">
        <v>8753</v>
      </c>
      <c r="G592" s="151" t="s">
        <v>70</v>
      </c>
      <c r="H592" s="151" t="s">
        <v>22</v>
      </c>
      <c r="I592" s="142">
        <v>3000</v>
      </c>
    </row>
    <row r="593" spans="1:9" ht="24" customHeight="1" x14ac:dyDescent="0.2">
      <c r="A593" s="117" t="s">
        <v>9354</v>
      </c>
      <c r="B593" s="81" t="s">
        <v>5960</v>
      </c>
      <c r="C593" s="81" t="s">
        <v>3</v>
      </c>
      <c r="D593" s="113" t="s">
        <v>1660</v>
      </c>
      <c r="E593" s="113" t="s">
        <v>1659</v>
      </c>
      <c r="F593" s="113" t="s">
        <v>8754</v>
      </c>
      <c r="G593" s="151" t="s">
        <v>15</v>
      </c>
      <c r="H593" s="151" t="s">
        <v>22</v>
      </c>
      <c r="I593" s="142">
        <v>3000</v>
      </c>
    </row>
    <row r="594" spans="1:9" ht="24" customHeight="1" x14ac:dyDescent="0.2">
      <c r="A594" s="117" t="s">
        <v>9354</v>
      </c>
      <c r="B594" s="81" t="s">
        <v>7925</v>
      </c>
      <c r="C594" s="81" t="s">
        <v>8</v>
      </c>
      <c r="D594" s="113" t="s">
        <v>1751</v>
      </c>
      <c r="E594" s="113" t="s">
        <v>1750</v>
      </c>
      <c r="F594" s="113" t="s">
        <v>7926</v>
      </c>
      <c r="G594" s="151" t="s">
        <v>14</v>
      </c>
      <c r="H594" s="151" t="s">
        <v>22</v>
      </c>
      <c r="I594" s="142">
        <v>3000</v>
      </c>
    </row>
    <row r="595" spans="1:9" ht="24" customHeight="1" x14ac:dyDescent="0.2">
      <c r="A595" s="117" t="s">
        <v>9354</v>
      </c>
      <c r="B595" s="81" t="s">
        <v>352</v>
      </c>
      <c r="C595" s="81" t="s">
        <v>3</v>
      </c>
      <c r="D595" s="113" t="s">
        <v>354</v>
      </c>
      <c r="E595" s="113" t="s">
        <v>353</v>
      </c>
      <c r="F595" s="113" t="s">
        <v>355</v>
      </c>
      <c r="G595" s="151" t="s">
        <v>102</v>
      </c>
      <c r="H595" s="151" t="s">
        <v>22</v>
      </c>
      <c r="I595" s="142">
        <v>3000</v>
      </c>
    </row>
    <row r="596" spans="1:9" ht="24" customHeight="1" x14ac:dyDescent="0.2">
      <c r="A596" s="117" t="s">
        <v>9354</v>
      </c>
      <c r="B596" s="81" t="s">
        <v>2721</v>
      </c>
      <c r="C596" s="81" t="s">
        <v>3</v>
      </c>
      <c r="D596" s="113" t="s">
        <v>354</v>
      </c>
      <c r="E596" s="113" t="s">
        <v>353</v>
      </c>
      <c r="F596" s="113" t="s">
        <v>2722</v>
      </c>
      <c r="G596" s="151" t="s">
        <v>950</v>
      </c>
      <c r="H596" s="151" t="s">
        <v>22</v>
      </c>
      <c r="I596" s="142">
        <v>3000</v>
      </c>
    </row>
    <row r="597" spans="1:9" ht="24" customHeight="1" x14ac:dyDescent="0.2">
      <c r="A597" s="117" t="s">
        <v>9354</v>
      </c>
      <c r="B597" s="81" t="s">
        <v>1355</v>
      </c>
      <c r="C597" s="81" t="s">
        <v>3</v>
      </c>
      <c r="D597" s="113" t="s">
        <v>1353</v>
      </c>
      <c r="E597" s="113" t="s">
        <v>1352</v>
      </c>
      <c r="F597" s="113" t="s">
        <v>1356</v>
      </c>
      <c r="G597" s="151" t="s">
        <v>15</v>
      </c>
      <c r="H597" s="151" t="s">
        <v>22</v>
      </c>
      <c r="I597" s="142">
        <v>3000</v>
      </c>
    </row>
    <row r="598" spans="1:9" ht="24" customHeight="1" x14ac:dyDescent="0.2">
      <c r="A598" s="117" t="s">
        <v>9354</v>
      </c>
      <c r="B598" s="81" t="s">
        <v>5521</v>
      </c>
      <c r="C598" s="81" t="s">
        <v>3</v>
      </c>
      <c r="D598" s="113" t="s">
        <v>5523</v>
      </c>
      <c r="E598" s="113" t="s">
        <v>5522</v>
      </c>
      <c r="F598" s="113" t="s">
        <v>8755</v>
      </c>
      <c r="G598" s="151" t="s">
        <v>162</v>
      </c>
      <c r="H598" s="151" t="s">
        <v>22</v>
      </c>
      <c r="I598" s="142">
        <v>3000</v>
      </c>
    </row>
    <row r="599" spans="1:9" ht="24" customHeight="1" x14ac:dyDescent="0.2">
      <c r="A599" s="117" t="s">
        <v>9354</v>
      </c>
      <c r="B599" s="81" t="s">
        <v>2154</v>
      </c>
      <c r="C599" s="81" t="s">
        <v>3</v>
      </c>
      <c r="D599" s="113" t="s">
        <v>2156</v>
      </c>
      <c r="E599" s="113" t="s">
        <v>2155</v>
      </c>
      <c r="F599" s="113" t="s">
        <v>2157</v>
      </c>
      <c r="G599" s="151" t="s">
        <v>70</v>
      </c>
      <c r="H599" s="151" t="s">
        <v>22</v>
      </c>
      <c r="I599" s="142">
        <v>3000</v>
      </c>
    </row>
    <row r="600" spans="1:9" ht="24" customHeight="1" x14ac:dyDescent="0.2">
      <c r="A600" s="117" t="s">
        <v>9354</v>
      </c>
      <c r="B600" s="81" t="s">
        <v>8012</v>
      </c>
      <c r="C600" s="81" t="s">
        <v>3</v>
      </c>
      <c r="D600" s="113" t="s">
        <v>6114</v>
      </c>
      <c r="E600" s="113" t="s">
        <v>6113</v>
      </c>
      <c r="F600" s="113" t="s">
        <v>8013</v>
      </c>
      <c r="G600" s="151" t="s">
        <v>326</v>
      </c>
      <c r="H600" s="151" t="s">
        <v>22</v>
      </c>
      <c r="I600" s="142">
        <v>3000</v>
      </c>
    </row>
    <row r="601" spans="1:9" ht="24" customHeight="1" x14ac:dyDescent="0.2">
      <c r="A601" s="117" t="s">
        <v>9354</v>
      </c>
      <c r="B601" s="81" t="s">
        <v>694</v>
      </c>
      <c r="C601" s="81" t="s">
        <v>3</v>
      </c>
      <c r="D601" s="113" t="s">
        <v>696</v>
      </c>
      <c r="E601" s="113" t="s">
        <v>695</v>
      </c>
      <c r="F601" s="113" t="s">
        <v>697</v>
      </c>
      <c r="G601" s="151" t="s">
        <v>162</v>
      </c>
      <c r="H601" s="151" t="s">
        <v>22</v>
      </c>
      <c r="I601" s="142">
        <v>3000</v>
      </c>
    </row>
    <row r="602" spans="1:9" ht="24" customHeight="1" x14ac:dyDescent="0.2">
      <c r="A602" s="117" t="s">
        <v>9354</v>
      </c>
      <c r="B602" s="81" t="s">
        <v>1842</v>
      </c>
      <c r="C602" s="81" t="s">
        <v>3</v>
      </c>
      <c r="D602" s="113" t="s">
        <v>700</v>
      </c>
      <c r="E602" s="113" t="s">
        <v>699</v>
      </c>
      <c r="F602" s="113" t="s">
        <v>8756</v>
      </c>
      <c r="G602" s="151" t="s">
        <v>137</v>
      </c>
      <c r="H602" s="151" t="s">
        <v>22</v>
      </c>
      <c r="I602" s="142">
        <v>3000</v>
      </c>
    </row>
    <row r="603" spans="1:9" ht="24" customHeight="1" x14ac:dyDescent="0.2">
      <c r="A603" s="117" t="s">
        <v>9354</v>
      </c>
      <c r="B603" s="81" t="s">
        <v>1548</v>
      </c>
      <c r="C603" s="81" t="s">
        <v>3</v>
      </c>
      <c r="D603" s="113" t="s">
        <v>1550</v>
      </c>
      <c r="E603" s="113" t="s">
        <v>1549</v>
      </c>
      <c r="F603" s="113" t="s">
        <v>8757</v>
      </c>
      <c r="G603" s="151" t="s">
        <v>70</v>
      </c>
      <c r="H603" s="151" t="s">
        <v>22</v>
      </c>
      <c r="I603" s="142">
        <v>3000</v>
      </c>
    </row>
    <row r="604" spans="1:9" ht="24" customHeight="1" x14ac:dyDescent="0.2">
      <c r="A604" s="117" t="s">
        <v>9354</v>
      </c>
      <c r="B604" s="81" t="s">
        <v>5834</v>
      </c>
      <c r="C604" s="81" t="s">
        <v>3</v>
      </c>
      <c r="D604" s="113" t="s">
        <v>325</v>
      </c>
      <c r="E604" s="113" t="s">
        <v>324</v>
      </c>
      <c r="F604" s="113" t="s">
        <v>5835</v>
      </c>
      <c r="G604" s="151" t="s">
        <v>162</v>
      </c>
      <c r="H604" s="151" t="s">
        <v>22</v>
      </c>
      <c r="I604" s="142">
        <v>3000</v>
      </c>
    </row>
    <row r="605" spans="1:9" ht="24" customHeight="1" x14ac:dyDescent="0.2">
      <c r="A605" s="117" t="s">
        <v>9354</v>
      </c>
      <c r="B605" s="81" t="s">
        <v>5211</v>
      </c>
      <c r="C605" s="81" t="s">
        <v>3</v>
      </c>
      <c r="D605" s="113" t="s">
        <v>729</v>
      </c>
      <c r="E605" s="113" t="s">
        <v>728</v>
      </c>
      <c r="F605" s="113" t="s">
        <v>5212</v>
      </c>
      <c r="G605" s="151" t="s">
        <v>950</v>
      </c>
      <c r="H605" s="151" t="s">
        <v>22</v>
      </c>
      <c r="I605" s="142">
        <v>3000</v>
      </c>
    </row>
    <row r="606" spans="1:9" ht="24" customHeight="1" x14ac:dyDescent="0.2">
      <c r="A606" s="117" t="s">
        <v>9354</v>
      </c>
      <c r="B606" s="81" t="s">
        <v>5731</v>
      </c>
      <c r="C606" s="81" t="s">
        <v>3</v>
      </c>
      <c r="D606" s="113" t="s">
        <v>1377</v>
      </c>
      <c r="E606" s="113" t="s">
        <v>1376</v>
      </c>
      <c r="F606" s="113" t="s">
        <v>8758</v>
      </c>
      <c r="G606" s="151" t="s">
        <v>950</v>
      </c>
      <c r="H606" s="151" t="s">
        <v>22</v>
      </c>
      <c r="I606" s="142">
        <v>3000</v>
      </c>
    </row>
    <row r="607" spans="1:9" ht="24" customHeight="1" x14ac:dyDescent="0.2">
      <c r="A607" s="117" t="s">
        <v>9354</v>
      </c>
      <c r="B607" s="81" t="s">
        <v>8398</v>
      </c>
      <c r="C607" s="81" t="s">
        <v>3</v>
      </c>
      <c r="D607" s="113" t="s">
        <v>8400</v>
      </c>
      <c r="E607" s="113" t="s">
        <v>8399</v>
      </c>
      <c r="F607" s="113" t="s">
        <v>8401</v>
      </c>
      <c r="G607" s="151" t="s">
        <v>217</v>
      </c>
      <c r="H607" s="151" t="s">
        <v>22</v>
      </c>
      <c r="I607" s="142">
        <v>3000</v>
      </c>
    </row>
    <row r="608" spans="1:9" ht="24" customHeight="1" x14ac:dyDescent="0.2">
      <c r="A608" s="117" t="s">
        <v>9354</v>
      </c>
      <c r="B608" s="81" t="s">
        <v>6674</v>
      </c>
      <c r="C608" s="81" t="s">
        <v>8</v>
      </c>
      <c r="D608" s="113" t="s">
        <v>2575</v>
      </c>
      <c r="E608" s="113" t="s">
        <v>2574</v>
      </c>
      <c r="F608" s="113" t="s">
        <v>6675</v>
      </c>
      <c r="G608" s="151" t="s">
        <v>217</v>
      </c>
      <c r="H608" s="151" t="s">
        <v>22</v>
      </c>
      <c r="I608" s="142">
        <v>3000</v>
      </c>
    </row>
    <row r="609" spans="1:9" ht="24" customHeight="1" x14ac:dyDescent="0.2">
      <c r="A609" s="117" t="s">
        <v>9354</v>
      </c>
      <c r="B609" s="81" t="s">
        <v>159</v>
      </c>
      <c r="C609" s="81" t="s">
        <v>3</v>
      </c>
      <c r="D609" s="113" t="s">
        <v>161</v>
      </c>
      <c r="E609" s="113" t="s">
        <v>160</v>
      </c>
      <c r="F609" s="113" t="s">
        <v>163</v>
      </c>
      <c r="G609" s="151" t="s">
        <v>162</v>
      </c>
      <c r="H609" s="151" t="s">
        <v>22</v>
      </c>
      <c r="I609" s="142">
        <v>3000</v>
      </c>
    </row>
    <row r="610" spans="1:9" ht="24" customHeight="1" x14ac:dyDescent="0.2">
      <c r="A610" s="117" t="s">
        <v>9354</v>
      </c>
      <c r="B610" s="81" t="s">
        <v>3853</v>
      </c>
      <c r="C610" s="81" t="s">
        <v>8</v>
      </c>
      <c r="D610" s="113" t="s">
        <v>337</v>
      </c>
      <c r="E610" s="113" t="s">
        <v>336</v>
      </c>
      <c r="F610" s="113" t="s">
        <v>3854</v>
      </c>
      <c r="G610" s="151" t="s">
        <v>162</v>
      </c>
      <c r="H610" s="151" t="s">
        <v>22</v>
      </c>
      <c r="I610" s="142">
        <v>3000</v>
      </c>
    </row>
    <row r="611" spans="1:9" ht="24" customHeight="1" x14ac:dyDescent="0.2">
      <c r="A611" s="117" t="s">
        <v>9354</v>
      </c>
      <c r="B611" s="81" t="s">
        <v>7160</v>
      </c>
      <c r="C611" s="81" t="s">
        <v>3</v>
      </c>
      <c r="D611" s="113" t="s">
        <v>783</v>
      </c>
      <c r="E611" s="113" t="s">
        <v>782</v>
      </c>
      <c r="F611" s="113" t="s">
        <v>7161</v>
      </c>
      <c r="G611" s="151" t="s">
        <v>70</v>
      </c>
      <c r="H611" s="151" t="s">
        <v>22</v>
      </c>
      <c r="I611" s="142">
        <v>3000</v>
      </c>
    </row>
    <row r="612" spans="1:9" ht="24" customHeight="1" x14ac:dyDescent="0.2">
      <c r="A612" s="117" t="s">
        <v>9354</v>
      </c>
      <c r="B612" s="81" t="s">
        <v>3110</v>
      </c>
      <c r="C612" s="81" t="s">
        <v>3</v>
      </c>
      <c r="D612" s="113" t="s">
        <v>1904</v>
      </c>
      <c r="E612" s="113" t="s">
        <v>1903</v>
      </c>
      <c r="F612" s="113" t="s">
        <v>3111</v>
      </c>
      <c r="G612" s="151" t="s">
        <v>70</v>
      </c>
      <c r="H612" s="151" t="s">
        <v>22</v>
      </c>
      <c r="I612" s="142">
        <v>3000</v>
      </c>
    </row>
    <row r="613" spans="1:9" ht="24" customHeight="1" x14ac:dyDescent="0.2">
      <c r="A613" s="117" t="s">
        <v>9354</v>
      </c>
      <c r="B613" s="81" t="s">
        <v>2650</v>
      </c>
      <c r="C613" s="81" t="s">
        <v>3</v>
      </c>
      <c r="D613" s="113" t="s">
        <v>1490</v>
      </c>
      <c r="E613" s="113" t="s">
        <v>1489</v>
      </c>
      <c r="F613" s="113" t="s">
        <v>8759</v>
      </c>
      <c r="G613" s="151" t="s">
        <v>162</v>
      </c>
      <c r="H613" s="151" t="s">
        <v>22</v>
      </c>
      <c r="I613" s="142">
        <v>3000</v>
      </c>
    </row>
    <row r="614" spans="1:9" ht="24" customHeight="1" x14ac:dyDescent="0.2">
      <c r="A614" s="117" t="s">
        <v>9354</v>
      </c>
      <c r="B614" s="81" t="s">
        <v>5382</v>
      </c>
      <c r="C614" s="81" t="s">
        <v>3</v>
      </c>
      <c r="D614" s="113" t="s">
        <v>5384</v>
      </c>
      <c r="E614" s="113" t="s">
        <v>5383</v>
      </c>
      <c r="F614" s="113" t="s">
        <v>5385</v>
      </c>
      <c r="G614" s="151" t="s">
        <v>2197</v>
      </c>
      <c r="H614" s="151" t="s">
        <v>22</v>
      </c>
      <c r="I614" s="142">
        <v>3000</v>
      </c>
    </row>
    <row r="615" spans="1:9" ht="24" customHeight="1" x14ac:dyDescent="0.2">
      <c r="A615" s="117" t="s">
        <v>9354</v>
      </c>
      <c r="B615" s="81" t="s">
        <v>5739</v>
      </c>
      <c r="C615" s="81" t="s">
        <v>3</v>
      </c>
      <c r="D615" s="113" t="s">
        <v>5741</v>
      </c>
      <c r="E615" s="113" t="s">
        <v>5740</v>
      </c>
      <c r="F615" s="113" t="s">
        <v>5742</v>
      </c>
      <c r="G615" s="151" t="s">
        <v>326</v>
      </c>
      <c r="H615" s="151" t="s">
        <v>22</v>
      </c>
      <c r="I615" s="142">
        <v>3000</v>
      </c>
    </row>
    <row r="616" spans="1:9" ht="24" customHeight="1" x14ac:dyDescent="0.2">
      <c r="A616" s="117" t="s">
        <v>9354</v>
      </c>
      <c r="B616" s="81" t="s">
        <v>8429</v>
      </c>
      <c r="C616" s="81" t="s">
        <v>3</v>
      </c>
      <c r="D616" s="113" t="s">
        <v>8431</v>
      </c>
      <c r="E616" s="113" t="s">
        <v>8430</v>
      </c>
      <c r="F616" s="113" t="s">
        <v>8432</v>
      </c>
      <c r="G616" s="151" t="s">
        <v>179</v>
      </c>
      <c r="H616" s="151" t="s">
        <v>22</v>
      </c>
      <c r="I616" s="142">
        <v>3000</v>
      </c>
    </row>
    <row r="617" spans="1:9" ht="24" customHeight="1" x14ac:dyDescent="0.2">
      <c r="A617" s="117" t="s">
        <v>9354</v>
      </c>
      <c r="B617" s="81" t="s">
        <v>6437</v>
      </c>
      <c r="C617" s="81" t="s">
        <v>3</v>
      </c>
      <c r="D617" s="113" t="s">
        <v>6439</v>
      </c>
      <c r="E617" s="113" t="s">
        <v>6438</v>
      </c>
      <c r="F617" s="113" t="s">
        <v>6440</v>
      </c>
      <c r="G617" s="151" t="s">
        <v>162</v>
      </c>
      <c r="H617" s="151" t="s">
        <v>22</v>
      </c>
      <c r="I617" s="142">
        <v>3000</v>
      </c>
    </row>
    <row r="618" spans="1:9" ht="24" customHeight="1" x14ac:dyDescent="0.2">
      <c r="A618" s="117" t="s">
        <v>9354</v>
      </c>
      <c r="B618" s="81" t="s">
        <v>5845</v>
      </c>
      <c r="C618" s="81" t="s">
        <v>3</v>
      </c>
      <c r="D618" s="113" t="s">
        <v>2716</v>
      </c>
      <c r="E618" s="113" t="s">
        <v>2715</v>
      </c>
      <c r="F618" s="113" t="s">
        <v>5846</v>
      </c>
      <c r="G618" s="151" t="s">
        <v>326</v>
      </c>
      <c r="H618" s="151" t="s">
        <v>22</v>
      </c>
      <c r="I618" s="142">
        <v>3000</v>
      </c>
    </row>
    <row r="619" spans="1:9" ht="24" customHeight="1" x14ac:dyDescent="0.2">
      <c r="A619" s="117" t="s">
        <v>9354</v>
      </c>
      <c r="B619" s="81" t="s">
        <v>872</v>
      </c>
      <c r="C619" s="81" t="s">
        <v>3</v>
      </c>
      <c r="D619" s="113" t="s">
        <v>874</v>
      </c>
      <c r="E619" s="113" t="s">
        <v>873</v>
      </c>
      <c r="F619" s="113" t="s">
        <v>875</v>
      </c>
      <c r="G619" s="151" t="s">
        <v>89</v>
      </c>
      <c r="H619" s="151" t="s">
        <v>22</v>
      </c>
      <c r="I619" s="142">
        <v>3000</v>
      </c>
    </row>
    <row r="620" spans="1:9" ht="24" customHeight="1" x14ac:dyDescent="0.2">
      <c r="A620" s="117" t="s">
        <v>9354</v>
      </c>
      <c r="B620" s="81" t="s">
        <v>4795</v>
      </c>
      <c r="C620" s="81" t="s">
        <v>3</v>
      </c>
      <c r="D620" s="113" t="s">
        <v>1410</v>
      </c>
      <c r="E620" s="113" t="s">
        <v>1409</v>
      </c>
      <c r="F620" s="113" t="s">
        <v>4796</v>
      </c>
      <c r="G620" s="151" t="s">
        <v>162</v>
      </c>
      <c r="H620" s="151" t="s">
        <v>22</v>
      </c>
      <c r="I620" s="142">
        <v>3000</v>
      </c>
    </row>
    <row r="621" spans="1:9" ht="24" customHeight="1" x14ac:dyDescent="0.2">
      <c r="A621" s="117" t="s">
        <v>9354</v>
      </c>
      <c r="B621" s="81" t="s">
        <v>6492</v>
      </c>
      <c r="C621" s="81" t="s">
        <v>3</v>
      </c>
      <c r="D621" s="113" t="s">
        <v>4605</v>
      </c>
      <c r="E621" s="113" t="s">
        <v>4604</v>
      </c>
      <c r="F621" s="113" t="s">
        <v>8760</v>
      </c>
      <c r="G621" s="151" t="s">
        <v>14</v>
      </c>
      <c r="H621" s="151" t="s">
        <v>22</v>
      </c>
      <c r="I621" s="142">
        <v>3000</v>
      </c>
    </row>
    <row r="622" spans="1:9" ht="24" customHeight="1" x14ac:dyDescent="0.2">
      <c r="A622" s="117" t="s">
        <v>9354</v>
      </c>
      <c r="B622" s="81" t="s">
        <v>3870</v>
      </c>
      <c r="C622" s="81" t="s">
        <v>3</v>
      </c>
      <c r="D622" s="113" t="s">
        <v>3872</v>
      </c>
      <c r="E622" s="113" t="s">
        <v>3871</v>
      </c>
      <c r="F622" s="113" t="s">
        <v>8761</v>
      </c>
      <c r="G622" s="151" t="s">
        <v>70</v>
      </c>
      <c r="H622" s="151" t="s">
        <v>22</v>
      </c>
      <c r="I622" s="142">
        <v>3000</v>
      </c>
    </row>
    <row r="623" spans="1:9" ht="24" customHeight="1" x14ac:dyDescent="0.2">
      <c r="A623" s="117" t="s">
        <v>9354</v>
      </c>
      <c r="B623" s="81" t="s">
        <v>8162</v>
      </c>
      <c r="C623" s="81" t="s">
        <v>3</v>
      </c>
      <c r="D623" s="113" t="s">
        <v>4345</v>
      </c>
      <c r="E623" s="113" t="s">
        <v>4344</v>
      </c>
      <c r="F623" s="113" t="s">
        <v>8163</v>
      </c>
      <c r="G623" s="151" t="s">
        <v>70</v>
      </c>
      <c r="H623" s="151" t="s">
        <v>22</v>
      </c>
      <c r="I623" s="142">
        <v>3000</v>
      </c>
    </row>
    <row r="624" spans="1:9" ht="24" customHeight="1" x14ac:dyDescent="0.2">
      <c r="A624" s="117" t="s">
        <v>9354</v>
      </c>
      <c r="B624" s="81" t="s">
        <v>6307</v>
      </c>
      <c r="C624" s="81" t="s">
        <v>3</v>
      </c>
      <c r="D624" s="113" t="s">
        <v>1021</v>
      </c>
      <c r="E624" s="113" t="s">
        <v>1020</v>
      </c>
      <c r="F624" s="113" t="s">
        <v>6308</v>
      </c>
      <c r="G624" s="151" t="s">
        <v>326</v>
      </c>
      <c r="H624" s="151" t="s">
        <v>22</v>
      </c>
      <c r="I624" s="142">
        <v>3000</v>
      </c>
    </row>
    <row r="625" spans="1:9" ht="24" customHeight="1" x14ac:dyDescent="0.2">
      <c r="A625" s="117" t="s">
        <v>9354</v>
      </c>
      <c r="B625" s="81" t="s">
        <v>7430</v>
      </c>
      <c r="C625" s="81" t="s">
        <v>3</v>
      </c>
      <c r="D625" s="113" t="s">
        <v>1130</v>
      </c>
      <c r="E625" s="113" t="s">
        <v>1129</v>
      </c>
      <c r="F625" s="113" t="s">
        <v>7431</v>
      </c>
      <c r="G625" s="151" t="s">
        <v>950</v>
      </c>
      <c r="H625" s="151" t="s">
        <v>22</v>
      </c>
      <c r="I625" s="142">
        <v>3000</v>
      </c>
    </row>
    <row r="626" spans="1:9" ht="24" customHeight="1" x14ac:dyDescent="0.2">
      <c r="A626" s="117" t="s">
        <v>9354</v>
      </c>
      <c r="B626" s="81" t="s">
        <v>7684</v>
      </c>
      <c r="C626" s="81" t="s">
        <v>3</v>
      </c>
      <c r="D626" s="113" t="s">
        <v>4806</v>
      </c>
      <c r="E626" s="113" t="s">
        <v>4805</v>
      </c>
      <c r="F626" s="113" t="s">
        <v>7685</v>
      </c>
      <c r="G626" s="151" t="s">
        <v>326</v>
      </c>
      <c r="H626" s="151" t="s">
        <v>22</v>
      </c>
      <c r="I626" s="142">
        <v>3000</v>
      </c>
    </row>
    <row r="627" spans="1:9" ht="24" customHeight="1" x14ac:dyDescent="0.2">
      <c r="A627" s="117" t="s">
        <v>9354</v>
      </c>
      <c r="B627" s="81" t="s">
        <v>7278</v>
      </c>
      <c r="C627" s="81" t="s">
        <v>3</v>
      </c>
      <c r="D627" s="113" t="s">
        <v>2049</v>
      </c>
      <c r="E627" s="113" t="s">
        <v>2048</v>
      </c>
      <c r="F627" s="113" t="s">
        <v>7279</v>
      </c>
      <c r="G627" s="151" t="s">
        <v>950</v>
      </c>
      <c r="H627" s="151" t="s">
        <v>22</v>
      </c>
      <c r="I627" s="142">
        <v>3000</v>
      </c>
    </row>
    <row r="628" spans="1:9" ht="24" customHeight="1" x14ac:dyDescent="0.2">
      <c r="A628" s="117" t="s">
        <v>9354</v>
      </c>
      <c r="B628" s="81" t="s">
        <v>4415</v>
      </c>
      <c r="C628" s="81" t="s">
        <v>3</v>
      </c>
      <c r="D628" s="113" t="s">
        <v>4417</v>
      </c>
      <c r="E628" s="113" t="s">
        <v>4416</v>
      </c>
      <c r="F628" s="113" t="s">
        <v>4418</v>
      </c>
      <c r="G628" s="151" t="s">
        <v>950</v>
      </c>
      <c r="H628" s="151" t="s">
        <v>22</v>
      </c>
      <c r="I628" s="142">
        <v>3000</v>
      </c>
    </row>
    <row r="629" spans="1:9" ht="24" customHeight="1" x14ac:dyDescent="0.2">
      <c r="A629" s="117" t="s">
        <v>9354</v>
      </c>
      <c r="B629" s="81" t="s">
        <v>2256</v>
      </c>
      <c r="C629" s="81" t="s">
        <v>8</v>
      </c>
      <c r="D629" s="113" t="s">
        <v>2258</v>
      </c>
      <c r="E629" s="113" t="s">
        <v>2257</v>
      </c>
      <c r="F629" s="113" t="s">
        <v>8762</v>
      </c>
      <c r="G629" s="151" t="s">
        <v>137</v>
      </c>
      <c r="H629" s="151" t="s">
        <v>22</v>
      </c>
      <c r="I629" s="142">
        <v>3000</v>
      </c>
    </row>
    <row r="630" spans="1:9" ht="24" customHeight="1" x14ac:dyDescent="0.2">
      <c r="A630" s="117" t="s">
        <v>9354</v>
      </c>
      <c r="B630" s="81" t="s">
        <v>2817</v>
      </c>
      <c r="C630" s="81" t="s">
        <v>3</v>
      </c>
      <c r="D630" s="113" t="s">
        <v>1615</v>
      </c>
      <c r="E630" s="113" t="s">
        <v>1614</v>
      </c>
      <c r="F630" s="113" t="s">
        <v>2818</v>
      </c>
      <c r="G630" s="151" t="s">
        <v>102</v>
      </c>
      <c r="H630" s="151" t="s">
        <v>22</v>
      </c>
      <c r="I630" s="142">
        <v>3010</v>
      </c>
    </row>
    <row r="631" spans="1:9" ht="24" customHeight="1" x14ac:dyDescent="0.2">
      <c r="A631" s="117" t="s">
        <v>9354</v>
      </c>
      <c r="B631" s="81" t="s">
        <v>2727</v>
      </c>
      <c r="C631" s="81" t="s">
        <v>3</v>
      </c>
      <c r="D631" s="113" t="s">
        <v>358</v>
      </c>
      <c r="E631" s="113" t="s">
        <v>357</v>
      </c>
      <c r="F631" s="113" t="s">
        <v>2728</v>
      </c>
      <c r="G631" s="151" t="s">
        <v>326</v>
      </c>
      <c r="H631" s="151" t="s">
        <v>22</v>
      </c>
      <c r="I631" s="142">
        <v>3100</v>
      </c>
    </row>
    <row r="632" spans="1:9" ht="24" customHeight="1" x14ac:dyDescent="0.2">
      <c r="A632" s="117" t="s">
        <v>9354</v>
      </c>
      <c r="B632" s="81" t="s">
        <v>6064</v>
      </c>
      <c r="C632" s="81" t="s">
        <v>8</v>
      </c>
      <c r="D632" s="113" t="s">
        <v>2958</v>
      </c>
      <c r="E632" s="113" t="s">
        <v>2957</v>
      </c>
      <c r="F632" s="113" t="s">
        <v>6065</v>
      </c>
      <c r="G632" s="151" t="s">
        <v>179</v>
      </c>
      <c r="H632" s="151" t="s">
        <v>22</v>
      </c>
      <c r="I632" s="142">
        <v>3100</v>
      </c>
    </row>
    <row r="633" spans="1:9" ht="24" customHeight="1" x14ac:dyDescent="0.2">
      <c r="A633" s="117" t="s">
        <v>9354</v>
      </c>
      <c r="B633" s="81" t="s">
        <v>856</v>
      </c>
      <c r="C633" s="81" t="s">
        <v>3</v>
      </c>
      <c r="D633" s="113" t="s">
        <v>857</v>
      </c>
      <c r="E633" s="113" t="s">
        <v>11891</v>
      </c>
      <c r="F633" s="113" t="s">
        <v>8763</v>
      </c>
      <c r="G633" s="151" t="s">
        <v>217</v>
      </c>
      <c r="H633" s="151" t="s">
        <v>22</v>
      </c>
      <c r="I633" s="142">
        <v>3150</v>
      </c>
    </row>
    <row r="634" spans="1:9" ht="24" customHeight="1" x14ac:dyDescent="0.2">
      <c r="A634" s="117" t="s">
        <v>9354</v>
      </c>
      <c r="B634" s="81" t="s">
        <v>3856</v>
      </c>
      <c r="C634" s="81" t="s">
        <v>3</v>
      </c>
      <c r="D634" s="113" t="s">
        <v>347</v>
      </c>
      <c r="E634" s="113" t="s">
        <v>346</v>
      </c>
      <c r="F634" s="113" t="s">
        <v>8764</v>
      </c>
      <c r="G634" s="151" t="s">
        <v>102</v>
      </c>
      <c r="H634" s="151" t="s">
        <v>22</v>
      </c>
      <c r="I634" s="142">
        <v>3190</v>
      </c>
    </row>
    <row r="635" spans="1:9" ht="24" customHeight="1" x14ac:dyDescent="0.2">
      <c r="A635" s="117" t="s">
        <v>9354</v>
      </c>
      <c r="B635" s="81" t="s">
        <v>1851</v>
      </c>
      <c r="C635" s="81" t="s">
        <v>3</v>
      </c>
      <c r="D635" s="113" t="s">
        <v>716</v>
      </c>
      <c r="E635" s="113" t="s">
        <v>715</v>
      </c>
      <c r="F635" s="113" t="s">
        <v>1852</v>
      </c>
      <c r="G635" s="151" t="s">
        <v>102</v>
      </c>
      <c r="H635" s="151" t="s">
        <v>22</v>
      </c>
      <c r="I635" s="142">
        <v>3210</v>
      </c>
    </row>
    <row r="636" spans="1:9" ht="24" customHeight="1" x14ac:dyDescent="0.2">
      <c r="A636" s="117" t="s">
        <v>9354</v>
      </c>
      <c r="B636" s="81" t="s">
        <v>5854</v>
      </c>
      <c r="C636" s="81" t="s">
        <v>3</v>
      </c>
      <c r="D636" s="113" t="s">
        <v>4902</v>
      </c>
      <c r="E636" s="113" t="s">
        <v>4901</v>
      </c>
      <c r="F636" s="113" t="s">
        <v>5855</v>
      </c>
      <c r="G636" s="151" t="s">
        <v>217</v>
      </c>
      <c r="H636" s="151" t="s">
        <v>22</v>
      </c>
      <c r="I636" s="142">
        <v>3300</v>
      </c>
    </row>
    <row r="637" spans="1:9" ht="24" customHeight="1" x14ac:dyDescent="0.2">
      <c r="A637" s="117" t="s">
        <v>9354</v>
      </c>
      <c r="B637" s="81" t="s">
        <v>214</v>
      </c>
      <c r="C637" s="81" t="s">
        <v>3</v>
      </c>
      <c r="D637" s="113" t="s">
        <v>216</v>
      </c>
      <c r="E637" s="113" t="s">
        <v>215</v>
      </c>
      <c r="F637" s="113" t="s">
        <v>218</v>
      </c>
      <c r="G637" s="151" t="s">
        <v>217</v>
      </c>
      <c r="H637" s="151" t="s">
        <v>22</v>
      </c>
      <c r="I637" s="142">
        <v>3300</v>
      </c>
    </row>
    <row r="638" spans="1:9" ht="24" customHeight="1" x14ac:dyDescent="0.2">
      <c r="A638" s="117" t="s">
        <v>9354</v>
      </c>
      <c r="B638" s="81" t="s">
        <v>139</v>
      </c>
      <c r="C638" s="81" t="s">
        <v>3</v>
      </c>
      <c r="D638" s="113" t="s">
        <v>136</v>
      </c>
      <c r="E638" s="113" t="s">
        <v>135</v>
      </c>
      <c r="F638" s="113" t="s">
        <v>140</v>
      </c>
      <c r="G638" s="151" t="s">
        <v>102</v>
      </c>
      <c r="H638" s="151" t="s">
        <v>22</v>
      </c>
      <c r="I638" s="142">
        <v>3400</v>
      </c>
    </row>
    <row r="639" spans="1:9" ht="24" customHeight="1" x14ac:dyDescent="0.2">
      <c r="A639" s="117" t="s">
        <v>9354</v>
      </c>
      <c r="B639" s="81" t="s">
        <v>4838</v>
      </c>
      <c r="C639" s="81" t="s">
        <v>3</v>
      </c>
      <c r="D639" s="113" t="s">
        <v>1490</v>
      </c>
      <c r="E639" s="113" t="s">
        <v>1489</v>
      </c>
      <c r="F639" s="113" t="s">
        <v>8765</v>
      </c>
      <c r="G639" s="151" t="s">
        <v>102</v>
      </c>
      <c r="H639" s="151" t="s">
        <v>22</v>
      </c>
      <c r="I639" s="142">
        <v>3400</v>
      </c>
    </row>
    <row r="640" spans="1:9" ht="24" customHeight="1" x14ac:dyDescent="0.2">
      <c r="A640" s="117" t="s">
        <v>9354</v>
      </c>
      <c r="B640" s="81" t="s">
        <v>7280</v>
      </c>
      <c r="C640" s="81" t="s">
        <v>3</v>
      </c>
      <c r="D640" s="113" t="s">
        <v>7282</v>
      </c>
      <c r="E640" s="113" t="s">
        <v>7281</v>
      </c>
      <c r="F640" s="113" t="s">
        <v>7283</v>
      </c>
      <c r="G640" s="151" t="s">
        <v>14</v>
      </c>
      <c r="H640" s="151" t="s">
        <v>22</v>
      </c>
      <c r="I640" s="142">
        <v>3440</v>
      </c>
    </row>
    <row r="641" spans="1:9" ht="24" customHeight="1" x14ac:dyDescent="0.2">
      <c r="A641" s="117" t="s">
        <v>9354</v>
      </c>
      <c r="B641" s="81" t="s">
        <v>6392</v>
      </c>
      <c r="C641" s="81" t="s">
        <v>3</v>
      </c>
      <c r="D641" s="113" t="s">
        <v>1081</v>
      </c>
      <c r="E641" s="113" t="s">
        <v>1080</v>
      </c>
      <c r="F641" s="113" t="s">
        <v>6393</v>
      </c>
      <c r="G641" s="151" t="s">
        <v>14</v>
      </c>
      <c r="H641" s="151" t="s">
        <v>22</v>
      </c>
      <c r="I641" s="142">
        <v>3480</v>
      </c>
    </row>
    <row r="642" spans="1:9" ht="24" customHeight="1" x14ac:dyDescent="0.2">
      <c r="A642" s="117" t="s">
        <v>9354</v>
      </c>
      <c r="B642" s="81" t="s">
        <v>4953</v>
      </c>
      <c r="C642" s="81" t="s">
        <v>3</v>
      </c>
      <c r="D642" s="113" t="s">
        <v>4955</v>
      </c>
      <c r="E642" s="113" t="s">
        <v>4954</v>
      </c>
      <c r="F642" s="113" t="s">
        <v>8766</v>
      </c>
      <c r="G642" s="151" t="s">
        <v>14</v>
      </c>
      <c r="H642" s="151" t="s">
        <v>22</v>
      </c>
      <c r="I642" s="142">
        <v>3500</v>
      </c>
    </row>
    <row r="643" spans="1:9" ht="24" customHeight="1" x14ac:dyDescent="0.2">
      <c r="A643" s="117" t="s">
        <v>9354</v>
      </c>
      <c r="B643" s="81" t="s">
        <v>6751</v>
      </c>
      <c r="C643" s="81" t="s">
        <v>8</v>
      </c>
      <c r="D643" s="113" t="s">
        <v>6753</v>
      </c>
      <c r="E643" s="113" t="s">
        <v>6752</v>
      </c>
      <c r="F643" s="113" t="s">
        <v>8767</v>
      </c>
      <c r="G643" s="151" t="s">
        <v>70</v>
      </c>
      <c r="H643" s="151" t="s">
        <v>22</v>
      </c>
      <c r="I643" s="142">
        <v>3500</v>
      </c>
    </row>
    <row r="644" spans="1:9" ht="24" customHeight="1" x14ac:dyDescent="0.2">
      <c r="A644" s="117" t="s">
        <v>9354</v>
      </c>
      <c r="B644" s="81" t="s">
        <v>2986</v>
      </c>
      <c r="C644" s="81" t="s">
        <v>3</v>
      </c>
      <c r="D644" s="113" t="s">
        <v>2988</v>
      </c>
      <c r="E644" s="113" t="s">
        <v>2987</v>
      </c>
      <c r="F644" s="113" t="s">
        <v>2989</v>
      </c>
      <c r="G644" s="151" t="s">
        <v>15</v>
      </c>
      <c r="H644" s="151" t="s">
        <v>22</v>
      </c>
      <c r="I644" s="142">
        <v>3500</v>
      </c>
    </row>
    <row r="645" spans="1:9" ht="24" customHeight="1" x14ac:dyDescent="0.2">
      <c r="A645" s="117" t="s">
        <v>9354</v>
      </c>
      <c r="B645" s="81" t="s">
        <v>6138</v>
      </c>
      <c r="C645" s="81" t="s">
        <v>3</v>
      </c>
      <c r="D645" s="113" t="s">
        <v>745</v>
      </c>
      <c r="E645" s="113" t="s">
        <v>744</v>
      </c>
      <c r="F645" s="113" t="s">
        <v>8768</v>
      </c>
      <c r="G645" s="151" t="s">
        <v>950</v>
      </c>
      <c r="H645" s="151" t="s">
        <v>22</v>
      </c>
      <c r="I645" s="142">
        <v>3500</v>
      </c>
    </row>
    <row r="646" spans="1:9" ht="24" customHeight="1" x14ac:dyDescent="0.2">
      <c r="A646" s="117" t="s">
        <v>9354</v>
      </c>
      <c r="B646" s="81" t="s">
        <v>8083</v>
      </c>
      <c r="C646" s="81" t="s">
        <v>3</v>
      </c>
      <c r="D646" s="113" t="s">
        <v>810</v>
      </c>
      <c r="E646" s="113" t="s">
        <v>809</v>
      </c>
      <c r="F646" s="113" t="s">
        <v>8084</v>
      </c>
      <c r="G646" s="151" t="s">
        <v>70</v>
      </c>
      <c r="H646" s="151" t="s">
        <v>22</v>
      </c>
      <c r="I646" s="142">
        <v>3500</v>
      </c>
    </row>
    <row r="647" spans="1:9" ht="24" customHeight="1" x14ac:dyDescent="0.2">
      <c r="A647" s="117" t="s">
        <v>9354</v>
      </c>
      <c r="B647" s="81" t="s">
        <v>8122</v>
      </c>
      <c r="C647" s="81" t="s">
        <v>3</v>
      </c>
      <c r="D647" s="113" t="s">
        <v>6201</v>
      </c>
      <c r="E647" s="113" t="s">
        <v>6200</v>
      </c>
      <c r="F647" s="113" t="s">
        <v>8769</v>
      </c>
      <c r="G647" s="151" t="s">
        <v>950</v>
      </c>
      <c r="H647" s="151" t="s">
        <v>22</v>
      </c>
      <c r="I647" s="142">
        <v>3500</v>
      </c>
    </row>
    <row r="648" spans="1:9" ht="24" customHeight="1" x14ac:dyDescent="0.2">
      <c r="A648" s="117" t="s">
        <v>9354</v>
      </c>
      <c r="B648" s="81" t="s">
        <v>7386</v>
      </c>
      <c r="C648" s="81" t="s">
        <v>3</v>
      </c>
      <c r="D648" s="113" t="s">
        <v>7388</v>
      </c>
      <c r="E648" s="113" t="s">
        <v>7387</v>
      </c>
      <c r="F648" s="113" t="s">
        <v>8770</v>
      </c>
      <c r="G648" s="151" t="s">
        <v>70</v>
      </c>
      <c r="H648" s="151" t="s">
        <v>22</v>
      </c>
      <c r="I648" s="142">
        <v>3500</v>
      </c>
    </row>
    <row r="649" spans="1:9" ht="24" customHeight="1" x14ac:dyDescent="0.2">
      <c r="A649" s="117" t="s">
        <v>9354</v>
      </c>
      <c r="B649" s="81" t="s">
        <v>3322</v>
      </c>
      <c r="C649" s="81" t="s">
        <v>3</v>
      </c>
      <c r="D649" s="113" t="s">
        <v>1021</v>
      </c>
      <c r="E649" s="113" t="s">
        <v>1020</v>
      </c>
      <c r="F649" s="113" t="s">
        <v>3323</v>
      </c>
      <c r="G649" s="151" t="s">
        <v>950</v>
      </c>
      <c r="H649" s="151" t="s">
        <v>22</v>
      </c>
      <c r="I649" s="142">
        <v>3500</v>
      </c>
    </row>
    <row r="650" spans="1:9" ht="24" customHeight="1" x14ac:dyDescent="0.2">
      <c r="A650" s="117" t="s">
        <v>9354</v>
      </c>
      <c r="B650" s="81" t="s">
        <v>1554</v>
      </c>
      <c r="C650" s="81" t="s">
        <v>3</v>
      </c>
      <c r="D650" s="113" t="s">
        <v>1556</v>
      </c>
      <c r="E650" s="113" t="s">
        <v>1555</v>
      </c>
      <c r="F650" s="113" t="s">
        <v>8771</v>
      </c>
      <c r="G650" s="151" t="s">
        <v>950</v>
      </c>
      <c r="H650" s="151" t="s">
        <v>22</v>
      </c>
      <c r="I650" s="142">
        <v>3550</v>
      </c>
    </row>
    <row r="651" spans="1:9" ht="24" customHeight="1" x14ac:dyDescent="0.2">
      <c r="A651" s="117" t="s">
        <v>9354</v>
      </c>
      <c r="B651" s="81" t="s">
        <v>6754</v>
      </c>
      <c r="C651" s="81" t="s">
        <v>8</v>
      </c>
      <c r="D651" s="113" t="s">
        <v>6753</v>
      </c>
      <c r="E651" s="113" t="s">
        <v>6752</v>
      </c>
      <c r="F651" s="113" t="s">
        <v>8772</v>
      </c>
      <c r="G651" s="151" t="s">
        <v>15</v>
      </c>
      <c r="H651" s="151" t="s">
        <v>22</v>
      </c>
      <c r="I651" s="142">
        <v>3554</v>
      </c>
    </row>
    <row r="652" spans="1:9" ht="24" customHeight="1" x14ac:dyDescent="0.2">
      <c r="A652" s="117" t="s">
        <v>9354</v>
      </c>
      <c r="B652" s="81" t="s">
        <v>7907</v>
      </c>
      <c r="C652" s="81" t="s">
        <v>3</v>
      </c>
      <c r="D652" s="113" t="s">
        <v>2919</v>
      </c>
      <c r="E652" s="113" t="s">
        <v>2918</v>
      </c>
      <c r="F652" s="113" t="s">
        <v>7908</v>
      </c>
      <c r="G652" s="151" t="s">
        <v>2197</v>
      </c>
      <c r="H652" s="151" t="s">
        <v>22</v>
      </c>
      <c r="I652" s="142">
        <v>3600</v>
      </c>
    </row>
    <row r="653" spans="1:9" ht="24" customHeight="1" x14ac:dyDescent="0.2">
      <c r="A653" s="117" t="s">
        <v>9354</v>
      </c>
      <c r="B653" s="81" t="s">
        <v>2589</v>
      </c>
      <c r="C653" s="81" t="s">
        <v>3</v>
      </c>
      <c r="D653" s="113" t="s">
        <v>174</v>
      </c>
      <c r="E653" s="113" t="s">
        <v>173</v>
      </c>
      <c r="F653" s="113" t="s">
        <v>2590</v>
      </c>
      <c r="G653" s="151" t="s">
        <v>2197</v>
      </c>
      <c r="H653" s="151" t="s">
        <v>22</v>
      </c>
      <c r="I653" s="142">
        <v>3600</v>
      </c>
    </row>
    <row r="654" spans="1:9" ht="24" customHeight="1" x14ac:dyDescent="0.2">
      <c r="A654" s="117" t="s">
        <v>9354</v>
      </c>
      <c r="B654" s="81" t="s">
        <v>7683</v>
      </c>
      <c r="C654" s="81" t="s">
        <v>3</v>
      </c>
      <c r="D654" s="113" t="s">
        <v>1416</v>
      </c>
      <c r="E654" s="113" t="s">
        <v>1415</v>
      </c>
      <c r="F654" s="113" t="s">
        <v>8773</v>
      </c>
      <c r="G654" s="151" t="s">
        <v>14</v>
      </c>
      <c r="H654" s="151" t="s">
        <v>22</v>
      </c>
      <c r="I654" s="142">
        <v>3600</v>
      </c>
    </row>
    <row r="655" spans="1:9" ht="24" customHeight="1" x14ac:dyDescent="0.2">
      <c r="A655" s="117" t="s">
        <v>9354</v>
      </c>
      <c r="B655" s="81" t="s">
        <v>1143</v>
      </c>
      <c r="C655" s="81" t="s">
        <v>3</v>
      </c>
      <c r="D655" s="113" t="s">
        <v>1141</v>
      </c>
      <c r="E655" s="113" t="s">
        <v>1140</v>
      </c>
      <c r="F655" s="113" t="s">
        <v>1140</v>
      </c>
      <c r="G655" s="151" t="s">
        <v>137</v>
      </c>
      <c r="H655" s="151" t="s">
        <v>22</v>
      </c>
      <c r="I655" s="142">
        <v>3600</v>
      </c>
    </row>
    <row r="656" spans="1:9" ht="24" customHeight="1" x14ac:dyDescent="0.2">
      <c r="A656" s="117" t="s">
        <v>9354</v>
      </c>
      <c r="B656" s="81" t="s">
        <v>6390</v>
      </c>
      <c r="C656" s="81" t="s">
        <v>3</v>
      </c>
      <c r="D656" s="113" t="s">
        <v>1081</v>
      </c>
      <c r="E656" s="113" t="s">
        <v>1080</v>
      </c>
      <c r="F656" s="113" t="s">
        <v>6391</v>
      </c>
      <c r="G656" s="151" t="s">
        <v>14</v>
      </c>
      <c r="H656" s="151" t="s">
        <v>22</v>
      </c>
      <c r="I656" s="142">
        <v>3600</v>
      </c>
    </row>
    <row r="657" spans="1:9" ht="24" customHeight="1" x14ac:dyDescent="0.2">
      <c r="A657" s="117" t="s">
        <v>9354</v>
      </c>
      <c r="B657" s="81" t="s">
        <v>6715</v>
      </c>
      <c r="C657" s="81" t="s">
        <v>3</v>
      </c>
      <c r="D657" s="113" t="s">
        <v>6717</v>
      </c>
      <c r="E657" s="113" t="s">
        <v>6716</v>
      </c>
      <c r="F657" s="113" t="s">
        <v>6718</v>
      </c>
      <c r="G657" s="151" t="s">
        <v>14</v>
      </c>
      <c r="H657" s="151" t="s">
        <v>22</v>
      </c>
      <c r="I657" s="142">
        <v>3600</v>
      </c>
    </row>
    <row r="658" spans="1:9" ht="24" customHeight="1" x14ac:dyDescent="0.2">
      <c r="A658" s="117" t="s">
        <v>9354</v>
      </c>
      <c r="B658" s="81" t="s">
        <v>3844</v>
      </c>
      <c r="C658" s="81" t="s">
        <v>3</v>
      </c>
      <c r="D658" s="113" t="s">
        <v>3846</v>
      </c>
      <c r="E658" s="113" t="s">
        <v>3845</v>
      </c>
      <c r="F658" s="113" t="s">
        <v>3847</v>
      </c>
      <c r="G658" s="151" t="s">
        <v>1009</v>
      </c>
      <c r="H658" s="151" t="s">
        <v>22</v>
      </c>
      <c r="I658" s="142">
        <v>3600</v>
      </c>
    </row>
    <row r="659" spans="1:9" ht="24" customHeight="1" x14ac:dyDescent="0.2">
      <c r="A659" s="117" t="s">
        <v>9354</v>
      </c>
      <c r="B659" s="81" t="s">
        <v>1843</v>
      </c>
      <c r="C659" s="81" t="s">
        <v>3</v>
      </c>
      <c r="D659" s="113" t="s">
        <v>1845</v>
      </c>
      <c r="E659" s="113" t="s">
        <v>1844</v>
      </c>
      <c r="F659" s="113" t="s">
        <v>1846</v>
      </c>
      <c r="G659" s="151" t="s">
        <v>102</v>
      </c>
      <c r="H659" s="151" t="s">
        <v>22</v>
      </c>
      <c r="I659" s="142">
        <v>3610</v>
      </c>
    </row>
    <row r="660" spans="1:9" ht="24" customHeight="1" x14ac:dyDescent="0.2">
      <c r="A660" s="117" t="s">
        <v>9354</v>
      </c>
      <c r="B660" s="81" t="s">
        <v>6957</v>
      </c>
      <c r="C660" s="81" t="s">
        <v>3</v>
      </c>
      <c r="D660" s="113" t="s">
        <v>1660</v>
      </c>
      <c r="E660" s="113" t="s">
        <v>1659</v>
      </c>
      <c r="F660" s="113" t="s">
        <v>6958</v>
      </c>
      <c r="G660" s="151" t="s">
        <v>217</v>
      </c>
      <c r="H660" s="151" t="s">
        <v>22</v>
      </c>
      <c r="I660" s="142">
        <v>3700</v>
      </c>
    </row>
    <row r="661" spans="1:9" ht="24" customHeight="1" x14ac:dyDescent="0.2">
      <c r="A661" s="117" t="s">
        <v>9354</v>
      </c>
      <c r="B661" s="81" t="s">
        <v>3084</v>
      </c>
      <c r="C661" s="81" t="s">
        <v>3</v>
      </c>
      <c r="D661" s="113" t="s">
        <v>1873</v>
      </c>
      <c r="E661" s="113" t="s">
        <v>1872</v>
      </c>
      <c r="F661" s="113" t="s">
        <v>3085</v>
      </c>
      <c r="G661" s="151" t="s">
        <v>217</v>
      </c>
      <c r="H661" s="151" t="s">
        <v>22</v>
      </c>
      <c r="I661" s="142">
        <v>3700</v>
      </c>
    </row>
    <row r="662" spans="1:9" ht="24" customHeight="1" x14ac:dyDescent="0.2">
      <c r="A662" s="117" t="s">
        <v>9354</v>
      </c>
      <c r="B662" s="81" t="s">
        <v>7905</v>
      </c>
      <c r="C662" s="81" t="s">
        <v>3</v>
      </c>
      <c r="D662" s="113" t="s">
        <v>2919</v>
      </c>
      <c r="E662" s="113" t="s">
        <v>2918</v>
      </c>
      <c r="F662" s="113" t="s">
        <v>7906</v>
      </c>
      <c r="G662" s="151" t="s">
        <v>15</v>
      </c>
      <c r="H662" s="151" t="s">
        <v>22</v>
      </c>
      <c r="I662" s="142">
        <v>3800</v>
      </c>
    </row>
    <row r="663" spans="1:9" ht="24" customHeight="1" x14ac:dyDescent="0.2">
      <c r="A663" s="117" t="s">
        <v>9354</v>
      </c>
      <c r="B663" s="81" t="s">
        <v>180</v>
      </c>
      <c r="C663" s="81" t="s">
        <v>3</v>
      </c>
      <c r="D663" s="113" t="s">
        <v>178</v>
      </c>
      <c r="E663" s="113" t="s">
        <v>177</v>
      </c>
      <c r="F663" s="113" t="s">
        <v>8774</v>
      </c>
      <c r="G663" s="151" t="s">
        <v>102</v>
      </c>
      <c r="H663" s="151" t="s">
        <v>22</v>
      </c>
      <c r="I663" s="142">
        <v>3800</v>
      </c>
    </row>
    <row r="664" spans="1:9" ht="24" customHeight="1" x14ac:dyDescent="0.2">
      <c r="A664" s="117" t="s">
        <v>9354</v>
      </c>
      <c r="B664" s="81" t="s">
        <v>6688</v>
      </c>
      <c r="C664" s="81" t="s">
        <v>3</v>
      </c>
      <c r="D664" s="113" t="s">
        <v>178</v>
      </c>
      <c r="E664" s="113" t="s">
        <v>177</v>
      </c>
      <c r="F664" s="113" t="s">
        <v>6689</v>
      </c>
      <c r="G664" s="151" t="s">
        <v>217</v>
      </c>
      <c r="H664" s="151" t="s">
        <v>22</v>
      </c>
      <c r="I664" s="142">
        <v>3800</v>
      </c>
    </row>
    <row r="665" spans="1:9" ht="24" customHeight="1" x14ac:dyDescent="0.2">
      <c r="A665" s="117" t="s">
        <v>9354</v>
      </c>
      <c r="B665" s="81" t="s">
        <v>6344</v>
      </c>
      <c r="C665" s="81" t="s">
        <v>3</v>
      </c>
      <c r="D665" s="113" t="s">
        <v>6346</v>
      </c>
      <c r="E665" s="113" t="s">
        <v>6345</v>
      </c>
      <c r="F665" s="113" t="s">
        <v>6347</v>
      </c>
      <c r="G665" s="151" t="s">
        <v>102</v>
      </c>
      <c r="H665" s="151" t="s">
        <v>22</v>
      </c>
      <c r="I665" s="142">
        <v>3815</v>
      </c>
    </row>
    <row r="666" spans="1:9" ht="24" customHeight="1" x14ac:dyDescent="0.2">
      <c r="A666" s="117" t="s">
        <v>9354</v>
      </c>
      <c r="B666" s="81" t="s">
        <v>7756</v>
      </c>
      <c r="C666" s="81" t="s">
        <v>3</v>
      </c>
      <c r="D666" s="113" t="s">
        <v>369</v>
      </c>
      <c r="E666" s="113" t="s">
        <v>368</v>
      </c>
      <c r="F666" s="113" t="s">
        <v>7757</v>
      </c>
      <c r="G666" s="151" t="s">
        <v>89</v>
      </c>
      <c r="H666" s="151" t="s">
        <v>22</v>
      </c>
      <c r="I666" s="142">
        <v>3870</v>
      </c>
    </row>
    <row r="667" spans="1:9" ht="24" customHeight="1" x14ac:dyDescent="0.2">
      <c r="A667" s="117" t="s">
        <v>9354</v>
      </c>
      <c r="B667" s="81" t="s">
        <v>2933</v>
      </c>
      <c r="C667" s="81" t="s">
        <v>3</v>
      </c>
      <c r="D667" s="113" t="s">
        <v>2935</v>
      </c>
      <c r="E667" s="113" t="s">
        <v>2934</v>
      </c>
      <c r="F667" s="113" t="s">
        <v>2936</v>
      </c>
      <c r="G667" s="151" t="s">
        <v>102</v>
      </c>
      <c r="H667" s="151" t="s">
        <v>22</v>
      </c>
      <c r="I667" s="142">
        <v>3890</v>
      </c>
    </row>
    <row r="668" spans="1:9" ht="24" customHeight="1" x14ac:dyDescent="0.2">
      <c r="A668" s="117" t="s">
        <v>9354</v>
      </c>
      <c r="B668" s="81" t="s">
        <v>4761</v>
      </c>
      <c r="C668" s="81" t="s">
        <v>3</v>
      </c>
      <c r="D668" s="113" t="s">
        <v>4763</v>
      </c>
      <c r="E668" s="113" t="s">
        <v>4762</v>
      </c>
      <c r="F668" s="113" t="s">
        <v>4764</v>
      </c>
      <c r="G668" s="151" t="s">
        <v>102</v>
      </c>
      <c r="H668" s="151" t="s">
        <v>22</v>
      </c>
      <c r="I668" s="142">
        <v>3900</v>
      </c>
    </row>
    <row r="669" spans="1:9" ht="24" customHeight="1" x14ac:dyDescent="0.2">
      <c r="A669" s="117" t="s">
        <v>9354</v>
      </c>
      <c r="B669" s="81" t="s">
        <v>1398</v>
      </c>
      <c r="C669" s="81" t="s">
        <v>3</v>
      </c>
      <c r="D669" s="113" t="s">
        <v>178</v>
      </c>
      <c r="E669" s="113" t="s">
        <v>177</v>
      </c>
      <c r="F669" s="113" t="s">
        <v>1399</v>
      </c>
      <c r="G669" s="151" t="s">
        <v>102</v>
      </c>
      <c r="H669" s="151" t="s">
        <v>22</v>
      </c>
      <c r="I669" s="142">
        <v>3900</v>
      </c>
    </row>
    <row r="670" spans="1:9" ht="24" customHeight="1" x14ac:dyDescent="0.2">
      <c r="A670" s="117" t="s">
        <v>9354</v>
      </c>
      <c r="B670" s="81" t="s">
        <v>2086</v>
      </c>
      <c r="C670" s="81" t="s">
        <v>3</v>
      </c>
      <c r="D670" s="113" t="s">
        <v>2088</v>
      </c>
      <c r="E670" s="113" t="s">
        <v>2087</v>
      </c>
      <c r="F670" s="113" t="s">
        <v>2089</v>
      </c>
      <c r="G670" s="151" t="s">
        <v>217</v>
      </c>
      <c r="H670" s="151" t="s">
        <v>22</v>
      </c>
      <c r="I670" s="142">
        <v>3900</v>
      </c>
    </row>
    <row r="671" spans="1:9" ht="24" customHeight="1" x14ac:dyDescent="0.2">
      <c r="A671" s="117" t="s">
        <v>9354</v>
      </c>
      <c r="B671" s="81" t="s">
        <v>3609</v>
      </c>
      <c r="C671" s="81" t="s">
        <v>3</v>
      </c>
      <c r="D671" s="113" t="s">
        <v>2483</v>
      </c>
      <c r="E671" s="113" t="s">
        <v>2482</v>
      </c>
      <c r="F671" s="113" t="s">
        <v>3610</v>
      </c>
      <c r="G671" s="151" t="s">
        <v>162</v>
      </c>
      <c r="H671" s="151" t="s">
        <v>22</v>
      </c>
      <c r="I671" s="142">
        <v>4000</v>
      </c>
    </row>
    <row r="672" spans="1:9" ht="24" customHeight="1" x14ac:dyDescent="0.2">
      <c r="A672" s="117" t="s">
        <v>9354</v>
      </c>
      <c r="B672" s="81" t="s">
        <v>6793</v>
      </c>
      <c r="C672" s="81" t="s">
        <v>3</v>
      </c>
      <c r="D672" s="113" t="s">
        <v>3863</v>
      </c>
      <c r="E672" s="113" t="s">
        <v>3862</v>
      </c>
      <c r="F672" s="113" t="s">
        <v>6794</v>
      </c>
      <c r="G672" s="151" t="s">
        <v>950</v>
      </c>
      <c r="H672" s="151" t="s">
        <v>22</v>
      </c>
      <c r="I672" s="142">
        <v>4000</v>
      </c>
    </row>
    <row r="673" spans="1:9" ht="24" customHeight="1" x14ac:dyDescent="0.2">
      <c r="A673" s="117" t="s">
        <v>9354</v>
      </c>
      <c r="B673" s="81" t="s">
        <v>2733</v>
      </c>
      <c r="C673" s="81" t="s">
        <v>3</v>
      </c>
      <c r="D673" s="113" t="s">
        <v>1556</v>
      </c>
      <c r="E673" s="113" t="s">
        <v>1555</v>
      </c>
      <c r="F673" s="113" t="s">
        <v>8775</v>
      </c>
      <c r="G673" s="151" t="s">
        <v>950</v>
      </c>
      <c r="H673" s="151" t="s">
        <v>22</v>
      </c>
      <c r="I673" s="142">
        <v>4000</v>
      </c>
    </row>
    <row r="674" spans="1:9" ht="24" customHeight="1" x14ac:dyDescent="0.2">
      <c r="A674" s="117" t="s">
        <v>9354</v>
      </c>
      <c r="B674" s="81" t="s">
        <v>5830</v>
      </c>
      <c r="C674" s="81" t="s">
        <v>3</v>
      </c>
      <c r="D674" s="113" t="s">
        <v>5832</v>
      </c>
      <c r="E674" s="113" t="s">
        <v>5831</v>
      </c>
      <c r="F674" s="113" t="s">
        <v>5833</v>
      </c>
      <c r="G674" s="151" t="s">
        <v>15</v>
      </c>
      <c r="H674" s="151" t="s">
        <v>22</v>
      </c>
      <c r="I674" s="142">
        <v>4000</v>
      </c>
    </row>
    <row r="675" spans="1:9" ht="24" customHeight="1" x14ac:dyDescent="0.2">
      <c r="A675" s="117" t="s">
        <v>9354</v>
      </c>
      <c r="B675" s="81" t="s">
        <v>2992</v>
      </c>
      <c r="C675" s="81" t="s">
        <v>3</v>
      </c>
      <c r="D675" s="113" t="s">
        <v>2988</v>
      </c>
      <c r="E675" s="113" t="s">
        <v>2987</v>
      </c>
      <c r="F675" s="113" t="s">
        <v>2993</v>
      </c>
      <c r="G675" s="151" t="s">
        <v>162</v>
      </c>
      <c r="H675" s="151" t="s">
        <v>22</v>
      </c>
      <c r="I675" s="142">
        <v>4000</v>
      </c>
    </row>
    <row r="676" spans="1:9" ht="24" customHeight="1" x14ac:dyDescent="0.2">
      <c r="A676" s="117" t="s">
        <v>9354</v>
      </c>
      <c r="B676" s="81" t="s">
        <v>6549</v>
      </c>
      <c r="C676" s="81" t="s">
        <v>3</v>
      </c>
      <c r="D676" s="113" t="s">
        <v>6551</v>
      </c>
      <c r="E676" s="113" t="s">
        <v>6550</v>
      </c>
      <c r="F676" s="113" t="s">
        <v>6552</v>
      </c>
      <c r="G676" s="151" t="s">
        <v>179</v>
      </c>
      <c r="H676" s="151" t="s">
        <v>22</v>
      </c>
      <c r="I676" s="142">
        <v>4000</v>
      </c>
    </row>
    <row r="677" spans="1:9" ht="24" customHeight="1" x14ac:dyDescent="0.2">
      <c r="A677" s="117" t="s">
        <v>9354</v>
      </c>
      <c r="B677" s="81" t="s">
        <v>666</v>
      </c>
      <c r="C677" s="81" t="s">
        <v>3</v>
      </c>
      <c r="D677" s="113" t="s">
        <v>668</v>
      </c>
      <c r="E677" s="113" t="s">
        <v>667</v>
      </c>
      <c r="F677" s="113" t="s">
        <v>669</v>
      </c>
      <c r="G677" s="151" t="s">
        <v>15</v>
      </c>
      <c r="H677" s="151" t="s">
        <v>22</v>
      </c>
      <c r="I677" s="142">
        <v>4000</v>
      </c>
    </row>
    <row r="678" spans="1:9" ht="24" customHeight="1" x14ac:dyDescent="0.2">
      <c r="A678" s="117" t="s">
        <v>9354</v>
      </c>
      <c r="B678" s="81" t="s">
        <v>8022</v>
      </c>
      <c r="C678" s="81" t="s">
        <v>3</v>
      </c>
      <c r="D678" s="113" t="s">
        <v>700</v>
      </c>
      <c r="E678" s="113" t="s">
        <v>699</v>
      </c>
      <c r="F678" s="113" t="s">
        <v>8023</v>
      </c>
      <c r="G678" s="151" t="s">
        <v>89</v>
      </c>
      <c r="H678" s="151" t="s">
        <v>22</v>
      </c>
      <c r="I678" s="142">
        <v>4000</v>
      </c>
    </row>
    <row r="679" spans="1:9" ht="24" customHeight="1" x14ac:dyDescent="0.2">
      <c r="A679" s="117" t="s">
        <v>9354</v>
      </c>
      <c r="B679" s="81" t="s">
        <v>6786</v>
      </c>
      <c r="C679" s="81" t="s">
        <v>3</v>
      </c>
      <c r="D679" s="113" t="s">
        <v>6784</v>
      </c>
      <c r="E679" s="113" t="s">
        <v>6783</v>
      </c>
      <c r="F679" s="113" t="s">
        <v>6787</v>
      </c>
      <c r="G679" s="151" t="s">
        <v>70</v>
      </c>
      <c r="H679" s="151" t="s">
        <v>22</v>
      </c>
      <c r="I679" s="142">
        <v>4000</v>
      </c>
    </row>
    <row r="680" spans="1:9" ht="24" customHeight="1" x14ac:dyDescent="0.2">
      <c r="A680" s="117" t="s">
        <v>9354</v>
      </c>
      <c r="B680" s="81" t="s">
        <v>4776</v>
      </c>
      <c r="C680" s="81" t="s">
        <v>8</v>
      </c>
      <c r="D680" s="113" t="s">
        <v>2575</v>
      </c>
      <c r="E680" s="113" t="s">
        <v>2574</v>
      </c>
      <c r="F680" s="113" t="s">
        <v>8776</v>
      </c>
      <c r="G680" s="151" t="s">
        <v>950</v>
      </c>
      <c r="H680" s="151" t="s">
        <v>22</v>
      </c>
      <c r="I680" s="142">
        <v>4000</v>
      </c>
    </row>
    <row r="681" spans="1:9" ht="24" customHeight="1" x14ac:dyDescent="0.2">
      <c r="A681" s="117" t="s">
        <v>9354</v>
      </c>
      <c r="B681" s="81" t="s">
        <v>6402</v>
      </c>
      <c r="C681" s="81" t="s">
        <v>3</v>
      </c>
      <c r="D681" s="113" t="s">
        <v>4505</v>
      </c>
      <c r="E681" s="113" t="s">
        <v>4504</v>
      </c>
      <c r="F681" s="113" t="s">
        <v>6403</v>
      </c>
      <c r="G681" s="151" t="s">
        <v>326</v>
      </c>
      <c r="H681" s="151" t="s">
        <v>22</v>
      </c>
      <c r="I681" s="142">
        <v>4000</v>
      </c>
    </row>
    <row r="682" spans="1:9" ht="24" customHeight="1" x14ac:dyDescent="0.2">
      <c r="A682" s="117" t="s">
        <v>9354</v>
      </c>
      <c r="B682" s="81" t="s">
        <v>3106</v>
      </c>
      <c r="C682" s="81" t="s">
        <v>3</v>
      </c>
      <c r="D682" s="113" t="s">
        <v>797</v>
      </c>
      <c r="E682" s="113" t="s">
        <v>796</v>
      </c>
      <c r="F682" s="113" t="s">
        <v>3107</v>
      </c>
      <c r="G682" s="151" t="s">
        <v>89</v>
      </c>
      <c r="H682" s="151" t="s">
        <v>22</v>
      </c>
      <c r="I682" s="142">
        <v>4000</v>
      </c>
    </row>
    <row r="683" spans="1:9" ht="24" customHeight="1" x14ac:dyDescent="0.2">
      <c r="A683" s="117" t="s">
        <v>9354</v>
      </c>
      <c r="B683" s="81" t="s">
        <v>4888</v>
      </c>
      <c r="C683" s="81" t="s">
        <v>3</v>
      </c>
      <c r="D683" s="113" t="s">
        <v>341</v>
      </c>
      <c r="E683" s="113" t="s">
        <v>340</v>
      </c>
      <c r="F683" s="113" t="s">
        <v>8777</v>
      </c>
      <c r="G683" s="151" t="s">
        <v>162</v>
      </c>
      <c r="H683" s="151" t="s">
        <v>22</v>
      </c>
      <c r="I683" s="142">
        <v>4000</v>
      </c>
    </row>
    <row r="684" spans="1:9" ht="24" customHeight="1" x14ac:dyDescent="0.2">
      <c r="A684" s="117" t="s">
        <v>9354</v>
      </c>
      <c r="B684" s="81" t="s">
        <v>7164</v>
      </c>
      <c r="C684" s="81" t="s">
        <v>3</v>
      </c>
      <c r="D684" s="113" t="s">
        <v>810</v>
      </c>
      <c r="E684" s="113" t="s">
        <v>809</v>
      </c>
      <c r="F684" s="113" t="s">
        <v>7165</v>
      </c>
      <c r="G684" s="151" t="s">
        <v>15</v>
      </c>
      <c r="H684" s="151" t="s">
        <v>22</v>
      </c>
      <c r="I684" s="142">
        <v>4000</v>
      </c>
    </row>
    <row r="685" spans="1:9" ht="24" customHeight="1" x14ac:dyDescent="0.2">
      <c r="A685" s="117" t="s">
        <v>9354</v>
      </c>
      <c r="B685" s="81" t="s">
        <v>1136</v>
      </c>
      <c r="C685" s="81" t="s">
        <v>3</v>
      </c>
      <c r="D685" s="113" t="s">
        <v>1138</v>
      </c>
      <c r="E685" s="113" t="s">
        <v>1137</v>
      </c>
      <c r="F685" s="113" t="s">
        <v>8778</v>
      </c>
      <c r="G685" s="151" t="s">
        <v>179</v>
      </c>
      <c r="H685" s="151" t="s">
        <v>22</v>
      </c>
      <c r="I685" s="142">
        <v>4000</v>
      </c>
    </row>
    <row r="686" spans="1:9" ht="24" customHeight="1" x14ac:dyDescent="0.2">
      <c r="A686" s="117" t="s">
        <v>9354</v>
      </c>
      <c r="B686" s="81" t="s">
        <v>6690</v>
      </c>
      <c r="C686" s="81" t="s">
        <v>3</v>
      </c>
      <c r="D686" s="113" t="s">
        <v>178</v>
      </c>
      <c r="E686" s="113" t="s">
        <v>177</v>
      </c>
      <c r="F686" s="113" t="s">
        <v>8779</v>
      </c>
      <c r="G686" s="151" t="s">
        <v>89</v>
      </c>
      <c r="H686" s="151" t="s">
        <v>22</v>
      </c>
      <c r="I686" s="142">
        <v>4000</v>
      </c>
    </row>
    <row r="687" spans="1:9" ht="24" customHeight="1" x14ac:dyDescent="0.2">
      <c r="A687" s="117" t="s">
        <v>9354</v>
      </c>
      <c r="B687" s="81" t="s">
        <v>8123</v>
      </c>
      <c r="C687" s="81" t="s">
        <v>3</v>
      </c>
      <c r="D687" s="113" t="s">
        <v>4313</v>
      </c>
      <c r="E687" s="113" t="s">
        <v>4312</v>
      </c>
      <c r="F687" s="113" t="s">
        <v>8124</v>
      </c>
      <c r="G687" s="151" t="s">
        <v>14</v>
      </c>
      <c r="H687" s="151" t="s">
        <v>22</v>
      </c>
      <c r="I687" s="142">
        <v>4000</v>
      </c>
    </row>
    <row r="688" spans="1:9" ht="24" customHeight="1" x14ac:dyDescent="0.2">
      <c r="A688" s="117" t="s">
        <v>9354</v>
      </c>
      <c r="B688" s="81" t="s">
        <v>5757</v>
      </c>
      <c r="C688" s="81" t="s">
        <v>3</v>
      </c>
      <c r="D688" s="113" t="s">
        <v>1416</v>
      </c>
      <c r="E688" s="113" t="s">
        <v>1415</v>
      </c>
      <c r="F688" s="113" t="s">
        <v>8780</v>
      </c>
      <c r="G688" s="151" t="s">
        <v>137</v>
      </c>
      <c r="H688" s="151" t="s">
        <v>22</v>
      </c>
      <c r="I688" s="142">
        <v>4000</v>
      </c>
    </row>
    <row r="689" spans="1:9" ht="24" customHeight="1" x14ac:dyDescent="0.2">
      <c r="A689" s="117" t="s">
        <v>9354</v>
      </c>
      <c r="B689" s="81" t="s">
        <v>5331</v>
      </c>
      <c r="C689" s="81" t="s">
        <v>3</v>
      </c>
      <c r="D689" s="113" t="s">
        <v>3233</v>
      </c>
      <c r="E689" s="113" t="s">
        <v>3232</v>
      </c>
      <c r="F689" s="113" t="s">
        <v>5332</v>
      </c>
      <c r="G689" s="151" t="s">
        <v>89</v>
      </c>
      <c r="H689" s="151" t="s">
        <v>22</v>
      </c>
      <c r="I689" s="142">
        <v>4000</v>
      </c>
    </row>
    <row r="690" spans="1:9" ht="24" customHeight="1" x14ac:dyDescent="0.2">
      <c r="A690" s="117" t="s">
        <v>9354</v>
      </c>
      <c r="B690" s="81" t="s">
        <v>3336</v>
      </c>
      <c r="C690" s="81" t="s">
        <v>3</v>
      </c>
      <c r="D690" s="113" t="s">
        <v>3338</v>
      </c>
      <c r="E690" s="113" t="s">
        <v>3337</v>
      </c>
      <c r="F690" s="113" t="s">
        <v>3339</v>
      </c>
      <c r="G690" s="151" t="s">
        <v>89</v>
      </c>
      <c r="H690" s="151" t="s">
        <v>22</v>
      </c>
      <c r="I690" s="142">
        <v>4000</v>
      </c>
    </row>
    <row r="691" spans="1:9" ht="24" customHeight="1" x14ac:dyDescent="0.2">
      <c r="A691" s="117" t="s">
        <v>9354</v>
      </c>
      <c r="B691" s="81" t="s">
        <v>8384</v>
      </c>
      <c r="C691" s="81" t="s">
        <v>3</v>
      </c>
      <c r="D691" s="113" t="s">
        <v>1130</v>
      </c>
      <c r="E691" s="113" t="s">
        <v>1129</v>
      </c>
      <c r="F691" s="113" t="s">
        <v>8385</v>
      </c>
      <c r="G691" s="151" t="s">
        <v>89</v>
      </c>
      <c r="H691" s="151" t="s">
        <v>22</v>
      </c>
      <c r="I691" s="142">
        <v>4000</v>
      </c>
    </row>
    <row r="692" spans="1:9" ht="24" customHeight="1" x14ac:dyDescent="0.2">
      <c r="A692" s="117" t="s">
        <v>9354</v>
      </c>
      <c r="B692" s="81" t="s">
        <v>7440</v>
      </c>
      <c r="C692" s="81" t="s">
        <v>3</v>
      </c>
      <c r="D692" s="113" t="s">
        <v>7442</v>
      </c>
      <c r="E692" s="113" t="s">
        <v>7441</v>
      </c>
      <c r="F692" s="113" t="s">
        <v>7443</v>
      </c>
      <c r="G692" s="151" t="s">
        <v>89</v>
      </c>
      <c r="H692" s="151" t="s">
        <v>22</v>
      </c>
      <c r="I692" s="142">
        <v>4000</v>
      </c>
    </row>
    <row r="693" spans="1:9" ht="24" customHeight="1" x14ac:dyDescent="0.2">
      <c r="A693" s="117" t="s">
        <v>9354</v>
      </c>
      <c r="B693" s="81" t="s">
        <v>2440</v>
      </c>
      <c r="C693" s="81" t="s">
        <v>3</v>
      </c>
      <c r="D693" s="113" t="s">
        <v>2442</v>
      </c>
      <c r="E693" s="113" t="s">
        <v>2441</v>
      </c>
      <c r="F693" s="113" t="s">
        <v>8781</v>
      </c>
      <c r="G693" s="151" t="s">
        <v>950</v>
      </c>
      <c r="H693" s="151" t="s">
        <v>22</v>
      </c>
      <c r="I693" s="142">
        <v>4000</v>
      </c>
    </row>
    <row r="694" spans="1:9" ht="24" customHeight="1" x14ac:dyDescent="0.2">
      <c r="A694" s="117" t="s">
        <v>9354</v>
      </c>
      <c r="B694" s="81" t="s">
        <v>8456</v>
      </c>
      <c r="C694" s="81" t="s">
        <v>3</v>
      </c>
      <c r="D694" s="113" t="s">
        <v>4654</v>
      </c>
      <c r="E694" s="113" t="s">
        <v>4653</v>
      </c>
      <c r="F694" s="113" t="s">
        <v>8782</v>
      </c>
      <c r="G694" s="151" t="s">
        <v>326</v>
      </c>
      <c r="H694" s="151" t="s">
        <v>22</v>
      </c>
      <c r="I694" s="142">
        <v>4000</v>
      </c>
    </row>
    <row r="695" spans="1:9" ht="24" customHeight="1" x14ac:dyDescent="0.2">
      <c r="A695" s="117" t="s">
        <v>9354</v>
      </c>
      <c r="B695" s="81" t="s">
        <v>2789</v>
      </c>
      <c r="C695" s="81" t="s">
        <v>3</v>
      </c>
      <c r="D695" s="113" t="s">
        <v>2791</v>
      </c>
      <c r="E695" s="113" t="s">
        <v>2790</v>
      </c>
      <c r="F695" s="113" t="s">
        <v>2792</v>
      </c>
      <c r="G695" s="151" t="s">
        <v>137</v>
      </c>
      <c r="H695" s="151" t="s">
        <v>22</v>
      </c>
      <c r="I695" s="142">
        <v>4050</v>
      </c>
    </row>
    <row r="696" spans="1:9" ht="24" customHeight="1" x14ac:dyDescent="0.2">
      <c r="A696" s="117" t="s">
        <v>9354</v>
      </c>
      <c r="B696" s="81" t="s">
        <v>134</v>
      </c>
      <c r="C696" s="81" t="s">
        <v>3</v>
      </c>
      <c r="D696" s="113" t="s">
        <v>136</v>
      </c>
      <c r="E696" s="113" t="s">
        <v>135</v>
      </c>
      <c r="F696" s="113" t="s">
        <v>138</v>
      </c>
      <c r="G696" s="151" t="s">
        <v>137</v>
      </c>
      <c r="H696" s="151" t="s">
        <v>22</v>
      </c>
      <c r="I696" s="142">
        <v>4050</v>
      </c>
    </row>
    <row r="697" spans="1:9" ht="24" customHeight="1" x14ac:dyDescent="0.2">
      <c r="A697" s="117" t="s">
        <v>9354</v>
      </c>
      <c r="B697" s="81" t="s">
        <v>6807</v>
      </c>
      <c r="C697" s="81" t="s">
        <v>3</v>
      </c>
      <c r="D697" s="113" t="s">
        <v>6809</v>
      </c>
      <c r="E697" s="113" t="s">
        <v>6808</v>
      </c>
      <c r="F697" s="113" t="s">
        <v>6810</v>
      </c>
      <c r="G697" s="151" t="s">
        <v>137</v>
      </c>
      <c r="H697" s="151" t="s">
        <v>22</v>
      </c>
      <c r="I697" s="142">
        <v>4050</v>
      </c>
    </row>
    <row r="698" spans="1:9" ht="24" customHeight="1" x14ac:dyDescent="0.2">
      <c r="A698" s="117" t="s">
        <v>9354</v>
      </c>
      <c r="B698" s="81" t="s">
        <v>8472</v>
      </c>
      <c r="C698" s="81" t="s">
        <v>3</v>
      </c>
      <c r="D698" s="113" t="s">
        <v>8474</v>
      </c>
      <c r="E698" s="113" t="s">
        <v>8473</v>
      </c>
      <c r="F698" s="113" t="s">
        <v>8783</v>
      </c>
      <c r="G698" s="151" t="s">
        <v>137</v>
      </c>
      <c r="H698" s="151" t="s">
        <v>22</v>
      </c>
      <c r="I698" s="142">
        <v>4050</v>
      </c>
    </row>
    <row r="699" spans="1:9" ht="24" customHeight="1" x14ac:dyDescent="0.2">
      <c r="A699" s="117" t="s">
        <v>9354</v>
      </c>
      <c r="B699" s="81" t="s">
        <v>1658</v>
      </c>
      <c r="C699" s="81" t="s">
        <v>3</v>
      </c>
      <c r="D699" s="113" t="s">
        <v>1660</v>
      </c>
      <c r="E699" s="113" t="s">
        <v>1659</v>
      </c>
      <c r="F699" s="113" t="s">
        <v>1661</v>
      </c>
      <c r="G699" s="151" t="s">
        <v>950</v>
      </c>
      <c r="H699" s="151" t="s">
        <v>22</v>
      </c>
      <c r="I699" s="142">
        <v>4100</v>
      </c>
    </row>
    <row r="700" spans="1:9" ht="24" customHeight="1" x14ac:dyDescent="0.2">
      <c r="A700" s="117" t="s">
        <v>9354</v>
      </c>
      <c r="B700" s="81" t="s">
        <v>1871</v>
      </c>
      <c r="C700" s="81" t="s">
        <v>3</v>
      </c>
      <c r="D700" s="113" t="s">
        <v>1873</v>
      </c>
      <c r="E700" s="113" t="s">
        <v>1872</v>
      </c>
      <c r="F700" s="113" t="s">
        <v>1874</v>
      </c>
      <c r="G700" s="151" t="s">
        <v>217</v>
      </c>
      <c r="H700" s="151" t="s">
        <v>22</v>
      </c>
      <c r="I700" s="142">
        <v>4100</v>
      </c>
    </row>
    <row r="701" spans="1:9" ht="24" customHeight="1" x14ac:dyDescent="0.2">
      <c r="A701" s="117" t="s">
        <v>9354</v>
      </c>
      <c r="B701" s="81" t="s">
        <v>6610</v>
      </c>
      <c r="C701" s="81" t="s">
        <v>3</v>
      </c>
      <c r="D701" s="113" t="s">
        <v>55</v>
      </c>
      <c r="E701" s="113" t="s">
        <v>54</v>
      </c>
      <c r="F701" s="113" t="s">
        <v>6611</v>
      </c>
      <c r="G701" s="151" t="s">
        <v>137</v>
      </c>
      <c r="H701" s="151" t="s">
        <v>22</v>
      </c>
      <c r="I701" s="142">
        <v>4150</v>
      </c>
    </row>
    <row r="702" spans="1:9" ht="24" customHeight="1" x14ac:dyDescent="0.2">
      <c r="A702" s="117" t="s">
        <v>9354</v>
      </c>
      <c r="B702" s="81" t="s">
        <v>2703</v>
      </c>
      <c r="C702" s="81" t="s">
        <v>3</v>
      </c>
      <c r="D702" s="113" t="s">
        <v>2701</v>
      </c>
      <c r="E702" s="113" t="s">
        <v>2700</v>
      </c>
      <c r="F702" s="113" t="s">
        <v>2704</v>
      </c>
      <c r="G702" s="151" t="s">
        <v>102</v>
      </c>
      <c r="H702" s="151" t="s">
        <v>22</v>
      </c>
      <c r="I702" s="142">
        <v>4150</v>
      </c>
    </row>
    <row r="703" spans="1:9" ht="24" customHeight="1" x14ac:dyDescent="0.2">
      <c r="A703" s="117" t="s">
        <v>9354</v>
      </c>
      <c r="B703" s="81" t="s">
        <v>3116</v>
      </c>
      <c r="C703" s="81" t="s">
        <v>3</v>
      </c>
      <c r="D703" s="113" t="s">
        <v>1925</v>
      </c>
      <c r="E703" s="113" t="s">
        <v>1924</v>
      </c>
      <c r="F703" s="113" t="s">
        <v>3117</v>
      </c>
      <c r="G703" s="151" t="s">
        <v>102</v>
      </c>
      <c r="H703" s="151" t="s">
        <v>22</v>
      </c>
      <c r="I703" s="142">
        <v>4150</v>
      </c>
    </row>
    <row r="704" spans="1:9" ht="24" customHeight="1" x14ac:dyDescent="0.2">
      <c r="A704" s="117" t="s">
        <v>9354</v>
      </c>
      <c r="B704" s="81" t="s">
        <v>7184</v>
      </c>
      <c r="C704" s="81" t="s">
        <v>3</v>
      </c>
      <c r="D704" s="113" t="s">
        <v>7186</v>
      </c>
      <c r="E704" s="113" t="s">
        <v>7185</v>
      </c>
      <c r="F704" s="113" t="s">
        <v>7187</v>
      </c>
      <c r="G704" s="151" t="s">
        <v>102</v>
      </c>
      <c r="H704" s="151" t="s">
        <v>22</v>
      </c>
      <c r="I704" s="142">
        <v>4160</v>
      </c>
    </row>
    <row r="705" spans="1:9" ht="24" customHeight="1" x14ac:dyDescent="0.2">
      <c r="A705" s="117" t="s">
        <v>9354</v>
      </c>
      <c r="B705" s="81" t="s">
        <v>1967</v>
      </c>
      <c r="C705" s="81" t="s">
        <v>3</v>
      </c>
      <c r="D705" s="113" t="s">
        <v>1969</v>
      </c>
      <c r="E705" s="113" t="s">
        <v>1968</v>
      </c>
      <c r="F705" s="113" t="s">
        <v>1970</v>
      </c>
      <c r="G705" s="151" t="s">
        <v>14</v>
      </c>
      <c r="H705" s="151" t="s">
        <v>22</v>
      </c>
      <c r="I705" s="142">
        <v>4176.24</v>
      </c>
    </row>
    <row r="706" spans="1:9" ht="24" customHeight="1" x14ac:dyDescent="0.2">
      <c r="A706" s="117" t="s">
        <v>9354</v>
      </c>
      <c r="B706" s="81" t="s">
        <v>6663</v>
      </c>
      <c r="C706" s="81" t="s">
        <v>3</v>
      </c>
      <c r="D706" s="113" t="s">
        <v>1371</v>
      </c>
      <c r="E706" s="113" t="s">
        <v>1370</v>
      </c>
      <c r="F706" s="113" t="s">
        <v>8784</v>
      </c>
      <c r="G706" s="151" t="s">
        <v>14</v>
      </c>
      <c r="H706" s="151" t="s">
        <v>22</v>
      </c>
      <c r="I706" s="142">
        <v>4200</v>
      </c>
    </row>
    <row r="707" spans="1:9" ht="24" customHeight="1" x14ac:dyDescent="0.2">
      <c r="A707" s="117" t="s">
        <v>9354</v>
      </c>
      <c r="B707" s="81" t="s">
        <v>6782</v>
      </c>
      <c r="C707" s="81" t="s">
        <v>3</v>
      </c>
      <c r="D707" s="113" t="s">
        <v>6784</v>
      </c>
      <c r="E707" s="113" t="s">
        <v>6783</v>
      </c>
      <c r="F707" s="113" t="s">
        <v>6785</v>
      </c>
      <c r="G707" s="151" t="s">
        <v>162</v>
      </c>
      <c r="H707" s="151" t="s">
        <v>22</v>
      </c>
      <c r="I707" s="142">
        <v>4200</v>
      </c>
    </row>
    <row r="708" spans="1:9" ht="24" customHeight="1" x14ac:dyDescent="0.2">
      <c r="A708" s="117" t="s">
        <v>9354</v>
      </c>
      <c r="B708" s="81" t="s">
        <v>4473</v>
      </c>
      <c r="C708" s="81" t="s">
        <v>3</v>
      </c>
      <c r="D708" s="113" t="s">
        <v>4475</v>
      </c>
      <c r="E708" s="113" t="s">
        <v>4474</v>
      </c>
      <c r="F708" s="113" t="s">
        <v>4476</v>
      </c>
      <c r="G708" s="151" t="s">
        <v>89</v>
      </c>
      <c r="H708" s="151" t="s">
        <v>22</v>
      </c>
      <c r="I708" s="142">
        <v>4395</v>
      </c>
    </row>
    <row r="709" spans="1:9" ht="24" customHeight="1" x14ac:dyDescent="0.2">
      <c r="A709" s="117" t="s">
        <v>9354</v>
      </c>
      <c r="B709" s="81" t="s">
        <v>6765</v>
      </c>
      <c r="C709" s="81" t="s">
        <v>3</v>
      </c>
      <c r="D709" s="113" t="s">
        <v>325</v>
      </c>
      <c r="E709" s="113" t="s">
        <v>324</v>
      </c>
      <c r="F709" s="113" t="s">
        <v>6766</v>
      </c>
      <c r="G709" s="151" t="s">
        <v>217</v>
      </c>
      <c r="H709" s="151" t="s">
        <v>22</v>
      </c>
      <c r="I709" s="142">
        <v>4400</v>
      </c>
    </row>
    <row r="710" spans="1:9" ht="24" customHeight="1" x14ac:dyDescent="0.2">
      <c r="A710" s="117" t="s">
        <v>9354</v>
      </c>
      <c r="B710" s="81" t="s">
        <v>7267</v>
      </c>
      <c r="C710" s="81" t="s">
        <v>3</v>
      </c>
      <c r="D710" s="113" t="s">
        <v>3242</v>
      </c>
      <c r="E710" s="113" t="s">
        <v>3241</v>
      </c>
      <c r="F710" s="113" t="s">
        <v>7268</v>
      </c>
      <c r="G710" s="151" t="s">
        <v>217</v>
      </c>
      <c r="H710" s="151" t="s">
        <v>22</v>
      </c>
      <c r="I710" s="142">
        <v>4450</v>
      </c>
    </row>
    <row r="711" spans="1:9" ht="24" customHeight="1" x14ac:dyDescent="0.2">
      <c r="A711" s="117" t="s">
        <v>9354</v>
      </c>
      <c r="B711" s="81" t="s">
        <v>237</v>
      </c>
      <c r="C711" s="81" t="s">
        <v>3</v>
      </c>
      <c r="D711" s="113" t="s">
        <v>239</v>
      </c>
      <c r="E711" s="113" t="s">
        <v>238</v>
      </c>
      <c r="F711" s="113" t="s">
        <v>240</v>
      </c>
      <c r="G711" s="151" t="s">
        <v>14</v>
      </c>
      <c r="H711" s="151" t="s">
        <v>22</v>
      </c>
      <c r="I711" s="142">
        <v>4466.12</v>
      </c>
    </row>
    <row r="712" spans="1:9" ht="24" customHeight="1" x14ac:dyDescent="0.2">
      <c r="A712" s="117" t="s">
        <v>9354</v>
      </c>
      <c r="B712" s="81" t="s">
        <v>7973</v>
      </c>
      <c r="C712" s="81" t="s">
        <v>3</v>
      </c>
      <c r="D712" s="113" t="s">
        <v>2988</v>
      </c>
      <c r="E712" s="113" t="s">
        <v>2987</v>
      </c>
      <c r="F712" s="113" t="s">
        <v>7974</v>
      </c>
      <c r="G712" s="151" t="s">
        <v>217</v>
      </c>
      <c r="H712" s="151" t="s">
        <v>22</v>
      </c>
      <c r="I712" s="142">
        <v>4500</v>
      </c>
    </row>
    <row r="713" spans="1:9" ht="24" customHeight="1" x14ac:dyDescent="0.2">
      <c r="A713" s="117" t="s">
        <v>9354</v>
      </c>
      <c r="B713" s="81" t="s">
        <v>323</v>
      </c>
      <c r="C713" s="81" t="s">
        <v>3</v>
      </c>
      <c r="D713" s="113" t="s">
        <v>325</v>
      </c>
      <c r="E713" s="113" t="s">
        <v>324</v>
      </c>
      <c r="F713" s="113" t="s">
        <v>327</v>
      </c>
      <c r="G713" s="151" t="s">
        <v>326</v>
      </c>
      <c r="H713" s="151" t="s">
        <v>22</v>
      </c>
      <c r="I713" s="142">
        <v>4500</v>
      </c>
    </row>
    <row r="714" spans="1:9" ht="24" customHeight="1" x14ac:dyDescent="0.2">
      <c r="A714" s="117" t="s">
        <v>9354</v>
      </c>
      <c r="B714" s="81" t="s">
        <v>1488</v>
      </c>
      <c r="C714" s="81" t="s">
        <v>3</v>
      </c>
      <c r="D714" s="113" t="s">
        <v>1490</v>
      </c>
      <c r="E714" s="113" t="s">
        <v>1489</v>
      </c>
      <c r="F714" s="113" t="s">
        <v>1491</v>
      </c>
      <c r="G714" s="151" t="s">
        <v>137</v>
      </c>
      <c r="H714" s="151" t="s">
        <v>22</v>
      </c>
      <c r="I714" s="142">
        <v>4500</v>
      </c>
    </row>
    <row r="715" spans="1:9" ht="24" customHeight="1" x14ac:dyDescent="0.2">
      <c r="A715" s="117" t="s">
        <v>9354</v>
      </c>
      <c r="B715" s="81" t="s">
        <v>852</v>
      </c>
      <c r="C715" s="81" t="s">
        <v>3</v>
      </c>
      <c r="D715" s="113" t="s">
        <v>854</v>
      </c>
      <c r="E715" s="113" t="s">
        <v>853</v>
      </c>
      <c r="F715" s="113" t="s">
        <v>855</v>
      </c>
      <c r="G715" s="151" t="s">
        <v>217</v>
      </c>
      <c r="H715" s="151" t="s">
        <v>22</v>
      </c>
      <c r="I715" s="142">
        <v>4500</v>
      </c>
    </row>
    <row r="716" spans="1:9" ht="24" customHeight="1" x14ac:dyDescent="0.2">
      <c r="A716" s="117" t="s">
        <v>9354</v>
      </c>
      <c r="B716" s="81" t="s">
        <v>876</v>
      </c>
      <c r="C716" s="81" t="s">
        <v>3</v>
      </c>
      <c r="D716" s="113" t="s">
        <v>878</v>
      </c>
      <c r="E716" s="113" t="s">
        <v>877</v>
      </c>
      <c r="F716" s="113" t="s">
        <v>879</v>
      </c>
      <c r="G716" s="151" t="s">
        <v>89</v>
      </c>
      <c r="H716" s="151" t="s">
        <v>22</v>
      </c>
      <c r="I716" s="142">
        <v>4500</v>
      </c>
    </row>
    <row r="717" spans="1:9" ht="24" customHeight="1" x14ac:dyDescent="0.2">
      <c r="A717" s="117" t="s">
        <v>9354</v>
      </c>
      <c r="B717" s="81" t="s">
        <v>7531</v>
      </c>
      <c r="C717" s="81" t="s">
        <v>3</v>
      </c>
      <c r="D717" s="113" t="s">
        <v>3533</v>
      </c>
      <c r="E717" s="113" t="s">
        <v>3532</v>
      </c>
      <c r="F717" s="113" t="s">
        <v>8785</v>
      </c>
      <c r="G717" s="151" t="s">
        <v>162</v>
      </c>
      <c r="H717" s="151" t="s">
        <v>22</v>
      </c>
      <c r="I717" s="142">
        <v>4500</v>
      </c>
    </row>
    <row r="718" spans="1:9" ht="24" customHeight="1" x14ac:dyDescent="0.2">
      <c r="A718" s="117" t="s">
        <v>9354</v>
      </c>
      <c r="B718" s="81" t="s">
        <v>1531</v>
      </c>
      <c r="C718" s="81" t="s">
        <v>3</v>
      </c>
      <c r="D718" s="113" t="s">
        <v>1533</v>
      </c>
      <c r="E718" s="113" t="s">
        <v>1532</v>
      </c>
      <c r="F718" s="113" t="s">
        <v>8786</v>
      </c>
      <c r="G718" s="151" t="s">
        <v>102</v>
      </c>
      <c r="H718" s="151" t="s">
        <v>22</v>
      </c>
      <c r="I718" s="142">
        <v>4520</v>
      </c>
    </row>
    <row r="719" spans="1:9" ht="24" customHeight="1" x14ac:dyDescent="0.2">
      <c r="A719" s="117" t="s">
        <v>9354</v>
      </c>
      <c r="B719" s="81" t="s">
        <v>5901</v>
      </c>
      <c r="C719" s="81" t="s">
        <v>3</v>
      </c>
      <c r="D719" s="113" t="s">
        <v>5903</v>
      </c>
      <c r="E719" s="113" t="s">
        <v>5902</v>
      </c>
      <c r="F719" s="113" t="s">
        <v>5904</v>
      </c>
      <c r="G719" s="151" t="s">
        <v>102</v>
      </c>
      <c r="H719" s="151" t="s">
        <v>22</v>
      </c>
      <c r="I719" s="142">
        <v>4580</v>
      </c>
    </row>
    <row r="720" spans="1:9" ht="24" customHeight="1" x14ac:dyDescent="0.2">
      <c r="A720" s="117" t="s">
        <v>9354</v>
      </c>
      <c r="B720" s="81" t="s">
        <v>2602</v>
      </c>
      <c r="C720" s="81" t="s">
        <v>3</v>
      </c>
      <c r="D720" s="113" t="s">
        <v>1416</v>
      </c>
      <c r="E720" s="113" t="s">
        <v>1415</v>
      </c>
      <c r="F720" s="113" t="s">
        <v>2603</v>
      </c>
      <c r="G720" s="151" t="s">
        <v>217</v>
      </c>
      <c r="H720" s="151" t="s">
        <v>22</v>
      </c>
      <c r="I720" s="142">
        <v>4700</v>
      </c>
    </row>
    <row r="721" spans="1:9" ht="24" customHeight="1" x14ac:dyDescent="0.2">
      <c r="A721" s="117" t="s">
        <v>9354</v>
      </c>
      <c r="B721" s="81" t="s">
        <v>1417</v>
      </c>
      <c r="C721" s="81" t="s">
        <v>3</v>
      </c>
      <c r="D721" s="113" t="s">
        <v>1416</v>
      </c>
      <c r="E721" s="113" t="s">
        <v>1415</v>
      </c>
      <c r="F721" s="113" t="s">
        <v>8787</v>
      </c>
      <c r="G721" s="151" t="s">
        <v>14</v>
      </c>
      <c r="H721" s="151" t="s">
        <v>22</v>
      </c>
      <c r="I721" s="142">
        <v>4760</v>
      </c>
    </row>
    <row r="722" spans="1:9" ht="24" customHeight="1" x14ac:dyDescent="0.2">
      <c r="A722" s="117" t="s">
        <v>9354</v>
      </c>
      <c r="B722" s="81" t="s">
        <v>884</v>
      </c>
      <c r="C722" s="81" t="s">
        <v>3</v>
      </c>
      <c r="D722" s="113" t="s">
        <v>886</v>
      </c>
      <c r="E722" s="113" t="s">
        <v>885</v>
      </c>
      <c r="F722" s="113" t="s">
        <v>8788</v>
      </c>
      <c r="G722" s="151" t="s">
        <v>102</v>
      </c>
      <c r="H722" s="151" t="s">
        <v>22</v>
      </c>
      <c r="I722" s="142">
        <v>4790</v>
      </c>
    </row>
    <row r="723" spans="1:9" ht="24" customHeight="1" x14ac:dyDescent="0.2">
      <c r="A723" s="117" t="s">
        <v>9354</v>
      </c>
      <c r="B723" s="81" t="s">
        <v>6646</v>
      </c>
      <c r="C723" s="81" t="s">
        <v>3</v>
      </c>
      <c r="D723" s="113" t="s">
        <v>1353</v>
      </c>
      <c r="E723" s="113" t="s">
        <v>1352</v>
      </c>
      <c r="F723" s="113" t="s">
        <v>6647</v>
      </c>
      <c r="G723" s="151" t="s">
        <v>2197</v>
      </c>
      <c r="H723" s="151" t="s">
        <v>22</v>
      </c>
      <c r="I723" s="142">
        <v>4800</v>
      </c>
    </row>
    <row r="724" spans="1:9" ht="24" customHeight="1" x14ac:dyDescent="0.2">
      <c r="A724" s="117" t="s">
        <v>9354</v>
      </c>
      <c r="B724" s="81" t="s">
        <v>4156</v>
      </c>
      <c r="C724" s="81" t="s">
        <v>3</v>
      </c>
      <c r="D724" s="113" t="s">
        <v>4158</v>
      </c>
      <c r="E724" s="113" t="s">
        <v>4157</v>
      </c>
      <c r="F724" s="113" t="s">
        <v>8789</v>
      </c>
      <c r="G724" s="151" t="s">
        <v>14</v>
      </c>
      <c r="H724" s="151" t="s">
        <v>22</v>
      </c>
      <c r="I724" s="142">
        <v>4800</v>
      </c>
    </row>
    <row r="725" spans="1:9" ht="24" customHeight="1" x14ac:dyDescent="0.2">
      <c r="A725" s="117" t="s">
        <v>9354</v>
      </c>
      <c r="B725" s="81" t="s">
        <v>795</v>
      </c>
      <c r="C725" s="81" t="s">
        <v>3</v>
      </c>
      <c r="D725" s="113" t="s">
        <v>797</v>
      </c>
      <c r="E725" s="113" t="s">
        <v>796</v>
      </c>
      <c r="F725" s="113" t="s">
        <v>798</v>
      </c>
      <c r="G725" s="151" t="s">
        <v>14</v>
      </c>
      <c r="H725" s="151" t="s">
        <v>22</v>
      </c>
      <c r="I725" s="142">
        <v>4800</v>
      </c>
    </row>
    <row r="726" spans="1:9" ht="24" customHeight="1" x14ac:dyDescent="0.2">
      <c r="A726" s="117" t="s">
        <v>9354</v>
      </c>
      <c r="B726" s="81" t="s">
        <v>1900</v>
      </c>
      <c r="C726" s="81" t="s">
        <v>3</v>
      </c>
      <c r="D726" s="113" t="s">
        <v>797</v>
      </c>
      <c r="E726" s="113" t="s">
        <v>796</v>
      </c>
      <c r="F726" s="113" t="s">
        <v>1901</v>
      </c>
      <c r="G726" s="151" t="s">
        <v>14</v>
      </c>
      <c r="H726" s="151" t="s">
        <v>22</v>
      </c>
      <c r="I726" s="142">
        <v>4800</v>
      </c>
    </row>
    <row r="727" spans="1:9" ht="24" customHeight="1" x14ac:dyDescent="0.2">
      <c r="A727" s="117" t="s">
        <v>9354</v>
      </c>
      <c r="B727" s="81" t="s">
        <v>6169</v>
      </c>
      <c r="C727" s="81" t="s">
        <v>3</v>
      </c>
      <c r="D727" s="113" t="s">
        <v>810</v>
      </c>
      <c r="E727" s="113" t="s">
        <v>809</v>
      </c>
      <c r="F727" s="113" t="s">
        <v>6170</v>
      </c>
      <c r="G727" s="151" t="s">
        <v>14</v>
      </c>
      <c r="H727" s="151" t="s">
        <v>22</v>
      </c>
      <c r="I727" s="142">
        <v>4800</v>
      </c>
    </row>
    <row r="728" spans="1:9" ht="24" customHeight="1" x14ac:dyDescent="0.2">
      <c r="A728" s="117" t="s">
        <v>9354</v>
      </c>
      <c r="B728" s="81" t="s">
        <v>5820</v>
      </c>
      <c r="C728" s="81" t="s">
        <v>3</v>
      </c>
      <c r="D728" s="113" t="s">
        <v>5822</v>
      </c>
      <c r="E728" s="113" t="s">
        <v>5821</v>
      </c>
      <c r="F728" s="113" t="s">
        <v>8790</v>
      </c>
      <c r="G728" s="151" t="s">
        <v>2197</v>
      </c>
      <c r="H728" s="151" t="s">
        <v>22</v>
      </c>
      <c r="I728" s="142">
        <v>4800</v>
      </c>
    </row>
    <row r="729" spans="1:9" ht="24" customHeight="1" x14ac:dyDescent="0.2">
      <c r="A729" s="117" t="s">
        <v>9354</v>
      </c>
      <c r="B729" s="81" t="s">
        <v>8396</v>
      </c>
      <c r="C729" s="81" t="s">
        <v>3</v>
      </c>
      <c r="D729" s="113" t="s">
        <v>1141</v>
      </c>
      <c r="E729" s="113" t="s">
        <v>1140</v>
      </c>
      <c r="F729" s="113" t="s">
        <v>1140</v>
      </c>
      <c r="G729" s="151" t="s">
        <v>2197</v>
      </c>
      <c r="H729" s="151" t="s">
        <v>22</v>
      </c>
      <c r="I729" s="142">
        <v>4800</v>
      </c>
    </row>
    <row r="730" spans="1:9" ht="24" customHeight="1" x14ac:dyDescent="0.2">
      <c r="A730" s="117" t="s">
        <v>9354</v>
      </c>
      <c r="B730" s="81" t="s">
        <v>7693</v>
      </c>
      <c r="C730" s="81" t="s">
        <v>3</v>
      </c>
      <c r="D730" s="113" t="s">
        <v>6717</v>
      </c>
      <c r="E730" s="113" t="s">
        <v>6716</v>
      </c>
      <c r="F730" s="113" t="s">
        <v>7694</v>
      </c>
      <c r="G730" s="151" t="s">
        <v>14</v>
      </c>
      <c r="H730" s="151" t="s">
        <v>22</v>
      </c>
      <c r="I730" s="142">
        <v>4800</v>
      </c>
    </row>
    <row r="731" spans="1:9" ht="24" customHeight="1" x14ac:dyDescent="0.2">
      <c r="A731" s="117" t="s">
        <v>9354</v>
      </c>
      <c r="B731" s="81" t="s">
        <v>7638</v>
      </c>
      <c r="C731" s="81" t="s">
        <v>3</v>
      </c>
      <c r="D731" s="113" t="s">
        <v>101</v>
      </c>
      <c r="E731" s="113" t="s">
        <v>100</v>
      </c>
      <c r="F731" s="113" t="s">
        <v>7639</v>
      </c>
      <c r="G731" s="151" t="s">
        <v>70</v>
      </c>
      <c r="H731" s="151" t="s">
        <v>22</v>
      </c>
      <c r="I731" s="142">
        <v>5000</v>
      </c>
    </row>
    <row r="732" spans="1:9" ht="24" customHeight="1" x14ac:dyDescent="0.2">
      <c r="A732" s="117" t="s">
        <v>9354</v>
      </c>
      <c r="B732" s="81" t="s">
        <v>7039</v>
      </c>
      <c r="C732" s="81" t="s">
        <v>3</v>
      </c>
      <c r="D732" s="113" t="s">
        <v>7041</v>
      </c>
      <c r="E732" s="113" t="s">
        <v>7040</v>
      </c>
      <c r="F732" s="113" t="s">
        <v>7042</v>
      </c>
      <c r="G732" s="151" t="s">
        <v>70</v>
      </c>
      <c r="H732" s="151" t="s">
        <v>22</v>
      </c>
      <c r="I732" s="142">
        <v>5000</v>
      </c>
    </row>
    <row r="733" spans="1:9" ht="24" customHeight="1" x14ac:dyDescent="0.2">
      <c r="A733" s="117" t="s">
        <v>9354</v>
      </c>
      <c r="B733" s="81" t="s">
        <v>8014</v>
      </c>
      <c r="C733" s="81" t="s">
        <v>3</v>
      </c>
      <c r="D733" s="113" t="s">
        <v>6114</v>
      </c>
      <c r="E733" s="113" t="s">
        <v>6113</v>
      </c>
      <c r="F733" s="113" t="s">
        <v>8015</v>
      </c>
      <c r="G733" s="151" t="s">
        <v>950</v>
      </c>
      <c r="H733" s="151" t="s">
        <v>22</v>
      </c>
      <c r="I733" s="142">
        <v>5000</v>
      </c>
    </row>
    <row r="734" spans="1:9" ht="24" customHeight="1" x14ac:dyDescent="0.2">
      <c r="A734" s="117" t="s">
        <v>9354</v>
      </c>
      <c r="B734" s="81" t="s">
        <v>3838</v>
      </c>
      <c r="C734" s="81" t="s">
        <v>3</v>
      </c>
      <c r="D734" s="113" t="s">
        <v>1518</v>
      </c>
      <c r="E734" s="113" t="s">
        <v>1517</v>
      </c>
      <c r="F734" s="113" t="s">
        <v>3839</v>
      </c>
      <c r="G734" s="151" t="s">
        <v>179</v>
      </c>
      <c r="H734" s="151" t="s">
        <v>22</v>
      </c>
      <c r="I734" s="142">
        <v>5000</v>
      </c>
    </row>
    <row r="735" spans="1:9" ht="24" customHeight="1" x14ac:dyDescent="0.2">
      <c r="A735" s="117" t="s">
        <v>9354</v>
      </c>
      <c r="B735" s="81" t="s">
        <v>3712</v>
      </c>
      <c r="C735" s="81" t="s">
        <v>3</v>
      </c>
      <c r="D735" s="113" t="s">
        <v>2581</v>
      </c>
      <c r="E735" s="113" t="s">
        <v>2580</v>
      </c>
      <c r="F735" s="113" t="s">
        <v>3713</v>
      </c>
      <c r="G735" s="151" t="s">
        <v>217</v>
      </c>
      <c r="H735" s="151" t="s">
        <v>22</v>
      </c>
      <c r="I735" s="142">
        <v>5000</v>
      </c>
    </row>
    <row r="736" spans="1:9" ht="24" customHeight="1" x14ac:dyDescent="0.2">
      <c r="A736" s="117" t="s">
        <v>9354</v>
      </c>
      <c r="B736" s="81" t="s">
        <v>7176</v>
      </c>
      <c r="C736" s="81" t="s">
        <v>3</v>
      </c>
      <c r="D736" s="113" t="s">
        <v>7178</v>
      </c>
      <c r="E736" s="113" t="s">
        <v>7177</v>
      </c>
      <c r="F736" s="113" t="s">
        <v>7179</v>
      </c>
      <c r="G736" s="151" t="s">
        <v>950</v>
      </c>
      <c r="H736" s="151" t="s">
        <v>22</v>
      </c>
      <c r="I736" s="142">
        <v>5000</v>
      </c>
    </row>
    <row r="737" spans="1:9" ht="24" customHeight="1" x14ac:dyDescent="0.2">
      <c r="A737" s="117" t="s">
        <v>9354</v>
      </c>
      <c r="B737" s="81" t="s">
        <v>2714</v>
      </c>
      <c r="C737" s="81" t="s">
        <v>3</v>
      </c>
      <c r="D737" s="113" t="s">
        <v>2716</v>
      </c>
      <c r="E737" s="113" t="s">
        <v>2715</v>
      </c>
      <c r="F737" s="113" t="s">
        <v>8791</v>
      </c>
      <c r="G737" s="151" t="s">
        <v>89</v>
      </c>
      <c r="H737" s="151" t="s">
        <v>22</v>
      </c>
      <c r="I737" s="142">
        <v>5000</v>
      </c>
    </row>
    <row r="738" spans="1:9" ht="24" customHeight="1" x14ac:dyDescent="0.2">
      <c r="A738" s="117" t="s">
        <v>9354</v>
      </c>
      <c r="B738" s="81" t="s">
        <v>2698</v>
      </c>
      <c r="C738" s="81" t="s">
        <v>3</v>
      </c>
      <c r="D738" s="113" t="s">
        <v>1528</v>
      </c>
      <c r="E738" s="113" t="s">
        <v>1527</v>
      </c>
      <c r="F738" s="113" t="s">
        <v>8792</v>
      </c>
      <c r="G738" s="151" t="s">
        <v>14</v>
      </c>
      <c r="H738" s="151" t="s">
        <v>22</v>
      </c>
      <c r="I738" s="142">
        <v>5000</v>
      </c>
    </row>
    <row r="739" spans="1:9" ht="24" customHeight="1" x14ac:dyDescent="0.2">
      <c r="A739" s="117" t="s">
        <v>9354</v>
      </c>
      <c r="B739" s="81" t="s">
        <v>6780</v>
      </c>
      <c r="C739" s="81" t="s">
        <v>3</v>
      </c>
      <c r="D739" s="113" t="s">
        <v>1533</v>
      </c>
      <c r="E739" s="113" t="s">
        <v>1532</v>
      </c>
      <c r="F739" s="113" t="s">
        <v>6781</v>
      </c>
      <c r="G739" s="151" t="s">
        <v>950</v>
      </c>
      <c r="H739" s="151" t="s">
        <v>22</v>
      </c>
      <c r="I739" s="142">
        <v>5000</v>
      </c>
    </row>
    <row r="740" spans="1:9" ht="24" customHeight="1" x14ac:dyDescent="0.2">
      <c r="A740" s="117" t="s">
        <v>9354</v>
      </c>
      <c r="B740" s="81" t="s">
        <v>1414</v>
      </c>
      <c r="C740" s="81" t="s">
        <v>3</v>
      </c>
      <c r="D740" s="113" t="s">
        <v>1416</v>
      </c>
      <c r="E740" s="113" t="s">
        <v>1415</v>
      </c>
      <c r="F740" s="113" t="s">
        <v>8793</v>
      </c>
      <c r="G740" s="151" t="s">
        <v>326</v>
      </c>
      <c r="H740" s="151" t="s">
        <v>22</v>
      </c>
      <c r="I740" s="142">
        <v>5000</v>
      </c>
    </row>
    <row r="741" spans="1:9" ht="24" customHeight="1" x14ac:dyDescent="0.2">
      <c r="A741" s="117" t="s">
        <v>9354</v>
      </c>
      <c r="B741" s="81" t="s">
        <v>4607</v>
      </c>
      <c r="C741" s="81" t="s">
        <v>3</v>
      </c>
      <c r="D741" s="113" t="s">
        <v>4605</v>
      </c>
      <c r="E741" s="113" t="s">
        <v>4604</v>
      </c>
      <c r="F741" s="113" t="s">
        <v>8794</v>
      </c>
      <c r="G741" s="151" t="s">
        <v>162</v>
      </c>
      <c r="H741" s="151" t="s">
        <v>22</v>
      </c>
      <c r="I741" s="142">
        <v>5000</v>
      </c>
    </row>
    <row r="742" spans="1:9" ht="24" customHeight="1" x14ac:dyDescent="0.2">
      <c r="A742" s="117" t="s">
        <v>9354</v>
      </c>
      <c r="B742" s="81" t="s">
        <v>6305</v>
      </c>
      <c r="C742" s="81" t="s">
        <v>3</v>
      </c>
      <c r="D742" s="113" t="s">
        <v>1021</v>
      </c>
      <c r="E742" s="113" t="s">
        <v>1020</v>
      </c>
      <c r="F742" s="113" t="s">
        <v>6306</v>
      </c>
      <c r="G742" s="151" t="s">
        <v>950</v>
      </c>
      <c r="H742" s="151" t="s">
        <v>22</v>
      </c>
      <c r="I742" s="142">
        <v>5000</v>
      </c>
    </row>
    <row r="743" spans="1:9" ht="24" customHeight="1" x14ac:dyDescent="0.2">
      <c r="A743" s="117" t="s">
        <v>9354</v>
      </c>
      <c r="B743" s="81" t="s">
        <v>8378</v>
      </c>
      <c r="C743" s="81" t="s">
        <v>3</v>
      </c>
      <c r="D743" s="113" t="s">
        <v>8380</v>
      </c>
      <c r="E743" s="113" t="s">
        <v>8379</v>
      </c>
      <c r="F743" s="113" t="s">
        <v>8381</v>
      </c>
      <c r="G743" s="151" t="s">
        <v>89</v>
      </c>
      <c r="H743" s="151" t="s">
        <v>22</v>
      </c>
      <c r="I743" s="142">
        <v>5000</v>
      </c>
    </row>
    <row r="744" spans="1:9" ht="24" customHeight="1" x14ac:dyDescent="0.2">
      <c r="A744" s="117" t="s">
        <v>9354</v>
      </c>
      <c r="B744" s="81" t="s">
        <v>8427</v>
      </c>
      <c r="C744" s="81" t="s">
        <v>3</v>
      </c>
      <c r="D744" s="113" t="s">
        <v>4599</v>
      </c>
      <c r="E744" s="113" t="s">
        <v>4598</v>
      </c>
      <c r="F744" s="113" t="s">
        <v>8428</v>
      </c>
      <c r="G744" s="151" t="s">
        <v>89</v>
      </c>
      <c r="H744" s="151" t="s">
        <v>22</v>
      </c>
      <c r="I744" s="142">
        <v>5000</v>
      </c>
    </row>
    <row r="745" spans="1:9" ht="24" customHeight="1" x14ac:dyDescent="0.2">
      <c r="A745" s="117" t="s">
        <v>9354</v>
      </c>
      <c r="B745" s="81" t="s">
        <v>8214</v>
      </c>
      <c r="C745" s="81" t="s">
        <v>3</v>
      </c>
      <c r="D745" s="113" t="s">
        <v>3288</v>
      </c>
      <c r="E745" s="113" t="s">
        <v>3287</v>
      </c>
      <c r="F745" s="113" t="s">
        <v>8795</v>
      </c>
      <c r="G745" s="151" t="s">
        <v>162</v>
      </c>
      <c r="H745" s="151" t="s">
        <v>22</v>
      </c>
      <c r="I745" s="142">
        <v>5000</v>
      </c>
    </row>
    <row r="746" spans="1:9" ht="24" customHeight="1" x14ac:dyDescent="0.2">
      <c r="A746" s="117" t="s">
        <v>9354</v>
      </c>
      <c r="B746" s="81" t="s">
        <v>8461</v>
      </c>
      <c r="C746" s="81" t="s">
        <v>3</v>
      </c>
      <c r="D746" s="113" t="s">
        <v>8463</v>
      </c>
      <c r="E746" s="113" t="s">
        <v>8462</v>
      </c>
      <c r="F746" s="113" t="s">
        <v>8464</v>
      </c>
      <c r="G746" s="151" t="s">
        <v>1009</v>
      </c>
      <c r="H746" s="151" t="s">
        <v>22</v>
      </c>
      <c r="I746" s="142">
        <v>5000</v>
      </c>
    </row>
    <row r="747" spans="1:9" ht="24" customHeight="1" x14ac:dyDescent="0.2">
      <c r="A747" s="117" t="s">
        <v>9354</v>
      </c>
      <c r="B747" s="81" t="s">
        <v>3024</v>
      </c>
      <c r="C747" s="81" t="s">
        <v>3</v>
      </c>
      <c r="D747" s="113" t="s">
        <v>3026</v>
      </c>
      <c r="E747" s="113" t="s">
        <v>3025</v>
      </c>
      <c r="F747" s="113" t="s">
        <v>3027</v>
      </c>
      <c r="G747" s="151" t="s">
        <v>102</v>
      </c>
      <c r="H747" s="151" t="s">
        <v>22</v>
      </c>
      <c r="I747" s="142">
        <v>5200</v>
      </c>
    </row>
    <row r="748" spans="1:9" ht="24" customHeight="1" x14ac:dyDescent="0.2">
      <c r="A748" s="117" t="s">
        <v>9354</v>
      </c>
      <c r="B748" s="81" t="s">
        <v>6670</v>
      </c>
      <c r="C748" s="81" t="s">
        <v>3</v>
      </c>
      <c r="D748" s="113" t="s">
        <v>6672</v>
      </c>
      <c r="E748" s="113" t="s">
        <v>6671</v>
      </c>
      <c r="F748" s="113" t="s">
        <v>6673</v>
      </c>
      <c r="G748" s="151" t="s">
        <v>137</v>
      </c>
      <c r="H748" s="151" t="s">
        <v>22</v>
      </c>
      <c r="I748" s="142">
        <v>5250</v>
      </c>
    </row>
    <row r="749" spans="1:9" ht="24" customHeight="1" x14ac:dyDescent="0.2">
      <c r="A749" s="117" t="s">
        <v>9354</v>
      </c>
      <c r="B749" s="81" t="s">
        <v>808</v>
      </c>
      <c r="C749" s="81" t="s">
        <v>3</v>
      </c>
      <c r="D749" s="113" t="s">
        <v>810</v>
      </c>
      <c r="E749" s="113" t="s">
        <v>809</v>
      </c>
      <c r="F749" s="113" t="s">
        <v>811</v>
      </c>
      <c r="G749" s="151" t="s">
        <v>217</v>
      </c>
      <c r="H749" s="151" t="s">
        <v>22</v>
      </c>
      <c r="I749" s="142">
        <v>5300</v>
      </c>
    </row>
    <row r="750" spans="1:9" ht="24" customHeight="1" x14ac:dyDescent="0.2">
      <c r="A750" s="117" t="s">
        <v>9354</v>
      </c>
      <c r="B750" s="81" t="s">
        <v>6686</v>
      </c>
      <c r="C750" s="81" t="s">
        <v>3</v>
      </c>
      <c r="D750" s="113" t="s">
        <v>1394</v>
      </c>
      <c r="E750" s="113" t="s">
        <v>1393</v>
      </c>
      <c r="F750" s="113" t="s">
        <v>6687</v>
      </c>
      <c r="G750" s="151" t="s">
        <v>137</v>
      </c>
      <c r="H750" s="151" t="s">
        <v>22</v>
      </c>
      <c r="I750" s="142">
        <v>5400</v>
      </c>
    </row>
    <row r="751" spans="1:9" ht="24" customHeight="1" x14ac:dyDescent="0.2">
      <c r="A751" s="117" t="s">
        <v>9354</v>
      </c>
      <c r="B751" s="81" t="s">
        <v>181</v>
      </c>
      <c r="C751" s="81" t="s">
        <v>3</v>
      </c>
      <c r="D751" s="113" t="s">
        <v>183</v>
      </c>
      <c r="E751" s="113" t="s">
        <v>182</v>
      </c>
      <c r="F751" s="113" t="s">
        <v>184</v>
      </c>
      <c r="G751" s="151" t="s">
        <v>89</v>
      </c>
      <c r="H751" s="151" t="s">
        <v>22</v>
      </c>
      <c r="I751" s="142">
        <v>5500</v>
      </c>
    </row>
    <row r="752" spans="1:9" ht="24" customHeight="1" x14ac:dyDescent="0.2">
      <c r="A752" s="117" t="s">
        <v>9354</v>
      </c>
      <c r="B752" s="81" t="s">
        <v>7228</v>
      </c>
      <c r="C752" s="81" t="s">
        <v>3</v>
      </c>
      <c r="D752" s="113" t="s">
        <v>2000</v>
      </c>
      <c r="E752" s="113" t="s">
        <v>1999</v>
      </c>
      <c r="F752" s="113" t="s">
        <v>7229</v>
      </c>
      <c r="G752" s="151" t="s">
        <v>89</v>
      </c>
      <c r="H752" s="151" t="s">
        <v>22</v>
      </c>
      <c r="I752" s="142">
        <v>5500</v>
      </c>
    </row>
    <row r="753" spans="1:9" ht="24" customHeight="1" x14ac:dyDescent="0.2">
      <c r="A753" s="117" t="s">
        <v>9354</v>
      </c>
      <c r="B753" s="81" t="s">
        <v>4424</v>
      </c>
      <c r="C753" s="81" t="s">
        <v>3</v>
      </c>
      <c r="D753" s="113" t="s">
        <v>1021</v>
      </c>
      <c r="E753" s="113" t="s">
        <v>1020</v>
      </c>
      <c r="F753" s="113" t="s">
        <v>4425</v>
      </c>
      <c r="G753" s="151" t="s">
        <v>89</v>
      </c>
      <c r="H753" s="151" t="s">
        <v>22</v>
      </c>
      <c r="I753" s="142">
        <v>5500</v>
      </c>
    </row>
    <row r="754" spans="1:9" ht="24" customHeight="1" x14ac:dyDescent="0.2">
      <c r="A754" s="117" t="s">
        <v>9354</v>
      </c>
      <c r="B754" s="81" t="s">
        <v>8319</v>
      </c>
      <c r="C754" s="81" t="s">
        <v>3</v>
      </c>
      <c r="D754" s="113" t="s">
        <v>5443</v>
      </c>
      <c r="E754" s="113" t="s">
        <v>5442</v>
      </c>
      <c r="F754" s="113" t="s">
        <v>8320</v>
      </c>
      <c r="G754" s="151" t="s">
        <v>950</v>
      </c>
      <c r="H754" s="151" t="s">
        <v>22</v>
      </c>
      <c r="I754" s="142">
        <v>5500</v>
      </c>
    </row>
    <row r="755" spans="1:9" ht="24" customHeight="1" x14ac:dyDescent="0.2">
      <c r="A755" s="117" t="s">
        <v>9354</v>
      </c>
      <c r="B755" s="81" t="s">
        <v>3368</v>
      </c>
      <c r="C755" s="81" t="s">
        <v>3</v>
      </c>
      <c r="D755" s="113" t="s">
        <v>2190</v>
      </c>
      <c r="E755" s="113" t="s">
        <v>2189</v>
      </c>
      <c r="F755" s="113" t="s">
        <v>3369</v>
      </c>
      <c r="G755" s="151" t="s">
        <v>102</v>
      </c>
      <c r="H755" s="151" t="s">
        <v>22</v>
      </c>
      <c r="I755" s="142">
        <v>5550</v>
      </c>
    </row>
    <row r="756" spans="1:9" ht="24" customHeight="1" x14ac:dyDescent="0.2">
      <c r="A756" s="117" t="s">
        <v>9354</v>
      </c>
      <c r="B756" s="81" t="s">
        <v>6296</v>
      </c>
      <c r="C756" s="81" t="s">
        <v>3</v>
      </c>
      <c r="D756" s="113" t="s">
        <v>6298</v>
      </c>
      <c r="E756" s="113" t="s">
        <v>6297</v>
      </c>
      <c r="F756" s="113" t="s">
        <v>8796</v>
      </c>
      <c r="G756" s="151" t="s">
        <v>102</v>
      </c>
      <c r="H756" s="151" t="s">
        <v>22</v>
      </c>
      <c r="I756" s="142">
        <v>5550</v>
      </c>
    </row>
    <row r="757" spans="1:9" ht="24" customHeight="1" x14ac:dyDescent="0.2">
      <c r="A757" s="117" t="s">
        <v>9354</v>
      </c>
      <c r="B757" s="81" t="s">
        <v>1006</v>
      </c>
      <c r="C757" s="81" t="s">
        <v>3</v>
      </c>
      <c r="D757" s="113" t="s">
        <v>1008</v>
      </c>
      <c r="E757" s="113" t="s">
        <v>1007</v>
      </c>
      <c r="F757" s="113" t="s">
        <v>1010</v>
      </c>
      <c r="G757" s="151" t="s">
        <v>1009</v>
      </c>
      <c r="H757" s="151" t="s">
        <v>22</v>
      </c>
      <c r="I757" s="142">
        <v>5700</v>
      </c>
    </row>
    <row r="758" spans="1:9" ht="24" customHeight="1" x14ac:dyDescent="0.2">
      <c r="A758" s="117" t="s">
        <v>9354</v>
      </c>
      <c r="B758" s="81" t="s">
        <v>727</v>
      </c>
      <c r="C758" s="81" t="s">
        <v>3</v>
      </c>
      <c r="D758" s="113" t="s">
        <v>729</v>
      </c>
      <c r="E758" s="113" t="s">
        <v>728</v>
      </c>
      <c r="F758" s="113" t="s">
        <v>730</v>
      </c>
      <c r="G758" s="151" t="s">
        <v>217</v>
      </c>
      <c r="H758" s="151" t="s">
        <v>22</v>
      </c>
      <c r="I758" s="142">
        <v>5950</v>
      </c>
    </row>
    <row r="759" spans="1:9" ht="24" customHeight="1" x14ac:dyDescent="0.2">
      <c r="A759" s="117" t="s">
        <v>9354</v>
      </c>
      <c r="B759" s="81" t="s">
        <v>6693</v>
      </c>
      <c r="C759" s="81" t="s">
        <v>3</v>
      </c>
      <c r="D759" s="113" t="s">
        <v>1416</v>
      </c>
      <c r="E759" s="113" t="s">
        <v>1415</v>
      </c>
      <c r="F759" s="113" t="s">
        <v>6694</v>
      </c>
      <c r="G759" s="151" t="s">
        <v>14</v>
      </c>
      <c r="H759" s="151" t="s">
        <v>22</v>
      </c>
      <c r="I759" s="142">
        <v>5987.5</v>
      </c>
    </row>
    <row r="760" spans="1:9" ht="24" customHeight="1" x14ac:dyDescent="0.2">
      <c r="A760" s="117" t="s">
        <v>9354</v>
      </c>
      <c r="B760" s="81" t="s">
        <v>3859</v>
      </c>
      <c r="C760" s="81" t="s">
        <v>3</v>
      </c>
      <c r="D760" s="113" t="s">
        <v>358</v>
      </c>
      <c r="E760" s="113" t="s">
        <v>357</v>
      </c>
      <c r="F760" s="113" t="s">
        <v>8797</v>
      </c>
      <c r="G760" s="151" t="s">
        <v>14</v>
      </c>
      <c r="H760" s="151" t="s">
        <v>22</v>
      </c>
      <c r="I760" s="142">
        <v>6000</v>
      </c>
    </row>
    <row r="761" spans="1:9" ht="24" customHeight="1" x14ac:dyDescent="0.2">
      <c r="A761" s="117" t="s">
        <v>9354</v>
      </c>
      <c r="B761" s="81" t="s">
        <v>7604</v>
      </c>
      <c r="C761" s="81" t="s">
        <v>3</v>
      </c>
      <c r="D761" s="113" t="s">
        <v>2515</v>
      </c>
      <c r="E761" s="113" t="s">
        <v>2514</v>
      </c>
      <c r="F761" s="113" t="s">
        <v>2518</v>
      </c>
      <c r="G761" s="151" t="s">
        <v>950</v>
      </c>
      <c r="H761" s="151" t="s">
        <v>22</v>
      </c>
      <c r="I761" s="142">
        <v>6000</v>
      </c>
    </row>
    <row r="762" spans="1:9" ht="24" customHeight="1" x14ac:dyDescent="0.2">
      <c r="A762" s="117" t="s">
        <v>9354</v>
      </c>
      <c r="B762" s="81" t="s">
        <v>1800</v>
      </c>
      <c r="C762" s="81" t="s">
        <v>3</v>
      </c>
      <c r="D762" s="113" t="s">
        <v>1802</v>
      </c>
      <c r="E762" s="113" t="s">
        <v>1801</v>
      </c>
      <c r="F762" s="113" t="s">
        <v>1803</v>
      </c>
      <c r="G762" s="151" t="s">
        <v>950</v>
      </c>
      <c r="H762" s="151" t="s">
        <v>22</v>
      </c>
      <c r="I762" s="142">
        <v>6000</v>
      </c>
    </row>
    <row r="763" spans="1:9" ht="24" customHeight="1" x14ac:dyDescent="0.2">
      <c r="A763" s="117" t="s">
        <v>9354</v>
      </c>
      <c r="B763" s="81" t="s">
        <v>678</v>
      </c>
      <c r="C763" s="81" t="s">
        <v>3</v>
      </c>
      <c r="D763" s="113" t="s">
        <v>680</v>
      </c>
      <c r="E763" s="113" t="s">
        <v>679</v>
      </c>
      <c r="F763" s="113" t="s">
        <v>681</v>
      </c>
      <c r="G763" s="151" t="s">
        <v>162</v>
      </c>
      <c r="H763" s="151" t="s">
        <v>22</v>
      </c>
      <c r="I763" s="142">
        <v>6000</v>
      </c>
    </row>
    <row r="764" spans="1:9" ht="24" customHeight="1" x14ac:dyDescent="0.2">
      <c r="A764" s="117" t="s">
        <v>9354</v>
      </c>
      <c r="B764" s="81" t="s">
        <v>8032</v>
      </c>
      <c r="C764" s="81" t="s">
        <v>3</v>
      </c>
      <c r="D764" s="113" t="s">
        <v>729</v>
      </c>
      <c r="E764" s="113" t="s">
        <v>728</v>
      </c>
      <c r="F764" s="113" t="s">
        <v>8033</v>
      </c>
      <c r="G764" s="151" t="s">
        <v>162</v>
      </c>
      <c r="H764" s="151" t="s">
        <v>22</v>
      </c>
      <c r="I764" s="142">
        <v>6000</v>
      </c>
    </row>
    <row r="765" spans="1:9" ht="24" customHeight="1" x14ac:dyDescent="0.2">
      <c r="A765" s="117" t="s">
        <v>9354</v>
      </c>
      <c r="B765" s="81" t="s">
        <v>1378</v>
      </c>
      <c r="C765" s="81" t="s">
        <v>3</v>
      </c>
      <c r="D765" s="113" t="s">
        <v>1377</v>
      </c>
      <c r="E765" s="113" t="s">
        <v>1376</v>
      </c>
      <c r="F765" s="113" t="s">
        <v>8798</v>
      </c>
      <c r="G765" s="151" t="s">
        <v>217</v>
      </c>
      <c r="H765" s="151" t="s">
        <v>22</v>
      </c>
      <c r="I765" s="142">
        <v>6000</v>
      </c>
    </row>
    <row r="766" spans="1:9" ht="24" customHeight="1" x14ac:dyDescent="0.2">
      <c r="A766" s="117" t="s">
        <v>9354</v>
      </c>
      <c r="B766" s="81" t="s">
        <v>5243</v>
      </c>
      <c r="C766" s="81" t="s">
        <v>8</v>
      </c>
      <c r="D766" s="113" t="s">
        <v>1873</v>
      </c>
      <c r="E766" s="113" t="s">
        <v>1872</v>
      </c>
      <c r="F766" s="113" t="s">
        <v>5244</v>
      </c>
      <c r="G766" s="151" t="s">
        <v>162</v>
      </c>
      <c r="H766" s="151" t="s">
        <v>22</v>
      </c>
      <c r="I766" s="142">
        <v>6000</v>
      </c>
    </row>
    <row r="767" spans="1:9" ht="24" customHeight="1" x14ac:dyDescent="0.2">
      <c r="A767" s="117" t="s">
        <v>9354</v>
      </c>
      <c r="B767" s="81" t="s">
        <v>5264</v>
      </c>
      <c r="C767" s="81" t="s">
        <v>3</v>
      </c>
      <c r="D767" s="113" t="s">
        <v>797</v>
      </c>
      <c r="E767" s="113" t="s">
        <v>796</v>
      </c>
      <c r="F767" s="113" t="s">
        <v>5265</v>
      </c>
      <c r="G767" s="151" t="s">
        <v>14</v>
      </c>
      <c r="H767" s="151" t="s">
        <v>22</v>
      </c>
      <c r="I767" s="142">
        <v>6000</v>
      </c>
    </row>
    <row r="768" spans="1:9" ht="24" customHeight="1" x14ac:dyDescent="0.2">
      <c r="A768" s="117" t="s">
        <v>9354</v>
      </c>
      <c r="B768" s="81" t="s">
        <v>7436</v>
      </c>
      <c r="C768" s="81" t="s">
        <v>3</v>
      </c>
      <c r="D768" s="113" t="s">
        <v>7438</v>
      </c>
      <c r="E768" s="113" t="s">
        <v>7437</v>
      </c>
      <c r="F768" s="113" t="s">
        <v>7439</v>
      </c>
      <c r="G768" s="151" t="s">
        <v>950</v>
      </c>
      <c r="H768" s="151" t="s">
        <v>22</v>
      </c>
      <c r="I768" s="142">
        <v>6000</v>
      </c>
    </row>
    <row r="769" spans="1:9" ht="24" customHeight="1" x14ac:dyDescent="0.2">
      <c r="A769" s="117" t="s">
        <v>9354</v>
      </c>
      <c r="B769" s="81" t="s">
        <v>3729</v>
      </c>
      <c r="C769" s="81" t="s">
        <v>3</v>
      </c>
      <c r="D769" s="113" t="s">
        <v>1394</v>
      </c>
      <c r="E769" s="113" t="s">
        <v>1393</v>
      </c>
      <c r="F769" s="113" t="s">
        <v>3730</v>
      </c>
      <c r="G769" s="151" t="s">
        <v>89</v>
      </c>
      <c r="H769" s="151" t="s">
        <v>22</v>
      </c>
      <c r="I769" s="142">
        <v>6000</v>
      </c>
    </row>
    <row r="770" spans="1:9" ht="24" customHeight="1" x14ac:dyDescent="0.2">
      <c r="A770" s="117" t="s">
        <v>9354</v>
      </c>
      <c r="B770" s="81" t="s">
        <v>7673</v>
      </c>
      <c r="C770" s="81" t="s">
        <v>3</v>
      </c>
      <c r="D770" s="113" t="s">
        <v>7675</v>
      </c>
      <c r="E770" s="113" t="s">
        <v>7674</v>
      </c>
      <c r="F770" s="113" t="s">
        <v>7676</v>
      </c>
      <c r="G770" s="151" t="s">
        <v>179</v>
      </c>
      <c r="H770" s="151" t="s">
        <v>22</v>
      </c>
      <c r="I770" s="142">
        <v>6000</v>
      </c>
    </row>
    <row r="771" spans="1:9" ht="24" customHeight="1" x14ac:dyDescent="0.2">
      <c r="A771" s="117" t="s">
        <v>9354</v>
      </c>
      <c r="B771" s="81" t="s">
        <v>8109</v>
      </c>
      <c r="C771" s="81" t="s">
        <v>3</v>
      </c>
      <c r="D771" s="113" t="s">
        <v>4295</v>
      </c>
      <c r="E771" s="113" t="s">
        <v>4294</v>
      </c>
      <c r="F771" s="113" t="s">
        <v>8110</v>
      </c>
      <c r="G771" s="151" t="s">
        <v>950</v>
      </c>
      <c r="H771" s="151" t="s">
        <v>22</v>
      </c>
      <c r="I771" s="142">
        <v>6000</v>
      </c>
    </row>
    <row r="772" spans="1:9" ht="24" customHeight="1" x14ac:dyDescent="0.2">
      <c r="A772" s="117" t="s">
        <v>9354</v>
      </c>
      <c r="B772" s="81" t="s">
        <v>2188</v>
      </c>
      <c r="C772" s="81" t="s">
        <v>3</v>
      </c>
      <c r="D772" s="113" t="s">
        <v>2190</v>
      </c>
      <c r="E772" s="113" t="s">
        <v>2189</v>
      </c>
      <c r="F772" s="113" t="s">
        <v>2191</v>
      </c>
      <c r="G772" s="151" t="s">
        <v>89</v>
      </c>
      <c r="H772" s="151" t="s">
        <v>22</v>
      </c>
      <c r="I772" s="142">
        <v>6000</v>
      </c>
    </row>
    <row r="773" spans="1:9" ht="24" customHeight="1" x14ac:dyDescent="0.2">
      <c r="A773" s="117" t="s">
        <v>9354</v>
      </c>
      <c r="B773" s="81" t="s">
        <v>7736</v>
      </c>
      <c r="C773" s="81" t="s">
        <v>8</v>
      </c>
      <c r="D773" s="113" t="s">
        <v>4886</v>
      </c>
      <c r="E773" s="113" t="s">
        <v>4885</v>
      </c>
      <c r="F773" s="113" t="s">
        <v>7737</v>
      </c>
      <c r="G773" s="151" t="s">
        <v>950</v>
      </c>
      <c r="H773" s="151" t="s">
        <v>22</v>
      </c>
      <c r="I773" s="142">
        <v>6000</v>
      </c>
    </row>
    <row r="774" spans="1:9" ht="24" customHeight="1" x14ac:dyDescent="0.2">
      <c r="A774" s="117" t="s">
        <v>9354</v>
      </c>
      <c r="B774" s="81" t="s">
        <v>3506</v>
      </c>
      <c r="C774" s="81" t="s">
        <v>3</v>
      </c>
      <c r="D774" s="113" t="s">
        <v>3508</v>
      </c>
      <c r="E774" s="113" t="s">
        <v>3507</v>
      </c>
      <c r="F774" s="113" t="s">
        <v>8799</v>
      </c>
      <c r="G774" s="151" t="s">
        <v>102</v>
      </c>
      <c r="H774" s="151" t="s">
        <v>22</v>
      </c>
      <c r="I774" s="142">
        <v>6000</v>
      </c>
    </row>
    <row r="775" spans="1:9" ht="24" customHeight="1" x14ac:dyDescent="0.2">
      <c r="A775" s="117" t="s">
        <v>9354</v>
      </c>
      <c r="B775" s="81" t="s">
        <v>4597</v>
      </c>
      <c r="C775" s="81" t="s">
        <v>8</v>
      </c>
      <c r="D775" s="113" t="s">
        <v>4599</v>
      </c>
      <c r="E775" s="113" t="s">
        <v>4598</v>
      </c>
      <c r="F775" s="113" t="s">
        <v>4600</v>
      </c>
      <c r="G775" s="151" t="s">
        <v>950</v>
      </c>
      <c r="H775" s="151" t="s">
        <v>22</v>
      </c>
      <c r="I775" s="142">
        <v>6000</v>
      </c>
    </row>
    <row r="776" spans="1:9" ht="24" customHeight="1" x14ac:dyDescent="0.2">
      <c r="A776" s="117" t="s">
        <v>9354</v>
      </c>
      <c r="B776" s="81" t="s">
        <v>8475</v>
      </c>
      <c r="C776" s="81" t="s">
        <v>3</v>
      </c>
      <c r="D776" s="113" t="s">
        <v>7557</v>
      </c>
      <c r="E776" s="113" t="s">
        <v>7556</v>
      </c>
      <c r="F776" s="113" t="s">
        <v>7558</v>
      </c>
      <c r="G776" s="151" t="s">
        <v>2197</v>
      </c>
      <c r="H776" s="151" t="s">
        <v>22</v>
      </c>
      <c r="I776" s="142">
        <v>6000</v>
      </c>
    </row>
    <row r="777" spans="1:9" ht="24" customHeight="1" x14ac:dyDescent="0.2">
      <c r="A777" s="117" t="s">
        <v>9354</v>
      </c>
      <c r="B777" s="81" t="s">
        <v>5441</v>
      </c>
      <c r="C777" s="81" t="s">
        <v>3</v>
      </c>
      <c r="D777" s="113" t="s">
        <v>5443</v>
      </c>
      <c r="E777" s="113" t="s">
        <v>5442</v>
      </c>
      <c r="F777" s="113" t="s">
        <v>5444</v>
      </c>
      <c r="G777" s="151" t="s">
        <v>89</v>
      </c>
      <c r="H777" s="151" t="s">
        <v>22</v>
      </c>
      <c r="I777" s="142">
        <v>6000</v>
      </c>
    </row>
    <row r="778" spans="1:9" ht="24" customHeight="1" x14ac:dyDescent="0.2">
      <c r="A778" s="117" t="s">
        <v>9354</v>
      </c>
      <c r="B778" s="81" t="s">
        <v>8100</v>
      </c>
      <c r="C778" s="81" t="s">
        <v>3</v>
      </c>
      <c r="D778" s="113" t="s">
        <v>3133</v>
      </c>
      <c r="E778" s="113" t="s">
        <v>3132</v>
      </c>
      <c r="F778" s="113" t="s">
        <v>8101</v>
      </c>
      <c r="G778" s="151" t="s">
        <v>102</v>
      </c>
      <c r="H778" s="151" t="s">
        <v>22</v>
      </c>
      <c r="I778" s="142">
        <v>6100</v>
      </c>
    </row>
    <row r="779" spans="1:9" ht="24" customHeight="1" x14ac:dyDescent="0.2">
      <c r="A779" s="117" t="s">
        <v>9354</v>
      </c>
      <c r="B779" s="81" t="s">
        <v>3195</v>
      </c>
      <c r="C779" s="81" t="s">
        <v>3</v>
      </c>
      <c r="D779" s="113" t="s">
        <v>3197</v>
      </c>
      <c r="E779" s="113" t="s">
        <v>3196</v>
      </c>
      <c r="F779" s="113" t="s">
        <v>3198</v>
      </c>
      <c r="G779" s="151" t="s">
        <v>217</v>
      </c>
      <c r="H779" s="151" t="s">
        <v>22</v>
      </c>
      <c r="I779" s="142">
        <v>6100</v>
      </c>
    </row>
    <row r="780" spans="1:9" ht="24" customHeight="1" x14ac:dyDescent="0.2">
      <c r="A780" s="117" t="s">
        <v>9354</v>
      </c>
      <c r="B780" s="81" t="s">
        <v>7728</v>
      </c>
      <c r="C780" s="81" t="s">
        <v>3</v>
      </c>
      <c r="D780" s="113" t="s">
        <v>325</v>
      </c>
      <c r="E780" s="113" t="s">
        <v>324</v>
      </c>
      <c r="F780" s="113" t="s">
        <v>7729</v>
      </c>
      <c r="G780" s="151" t="s">
        <v>137</v>
      </c>
      <c r="H780" s="151" t="s">
        <v>22</v>
      </c>
      <c r="I780" s="142">
        <v>6150</v>
      </c>
    </row>
    <row r="781" spans="1:9" ht="24" customHeight="1" x14ac:dyDescent="0.2">
      <c r="A781" s="117" t="s">
        <v>9354</v>
      </c>
      <c r="B781" s="81" t="s">
        <v>4684</v>
      </c>
      <c r="C781" s="81" t="s">
        <v>3</v>
      </c>
      <c r="D781" s="113"/>
      <c r="E781" s="113" t="s">
        <v>8620</v>
      </c>
      <c r="F781" s="113" t="s">
        <v>8800</v>
      </c>
      <c r="G781" s="151" t="s">
        <v>70</v>
      </c>
      <c r="H781" s="151" t="s">
        <v>22</v>
      </c>
      <c r="I781" s="142">
        <v>6200</v>
      </c>
    </row>
    <row r="782" spans="1:9" ht="24" customHeight="1" x14ac:dyDescent="0.2">
      <c r="A782" s="117" t="s">
        <v>9354</v>
      </c>
      <c r="B782" s="81" t="s">
        <v>7778</v>
      </c>
      <c r="C782" s="81" t="s">
        <v>3</v>
      </c>
      <c r="D782" s="113" t="s">
        <v>1574</v>
      </c>
      <c r="E782" s="113" t="s">
        <v>1573</v>
      </c>
      <c r="F782" s="113" t="s">
        <v>8801</v>
      </c>
      <c r="G782" s="151" t="s">
        <v>217</v>
      </c>
      <c r="H782" s="151" t="s">
        <v>22</v>
      </c>
      <c r="I782" s="142">
        <v>6200</v>
      </c>
    </row>
    <row r="783" spans="1:9" ht="24" customHeight="1" x14ac:dyDescent="0.2">
      <c r="A783" s="117" t="s">
        <v>9354</v>
      </c>
      <c r="B783" s="81" t="s">
        <v>4265</v>
      </c>
      <c r="C783" s="81" t="s">
        <v>3</v>
      </c>
      <c r="D783" s="113" t="s">
        <v>4267</v>
      </c>
      <c r="E783" s="113" t="s">
        <v>4266</v>
      </c>
      <c r="F783" s="113" t="s">
        <v>8802</v>
      </c>
      <c r="G783" s="151" t="s">
        <v>137</v>
      </c>
      <c r="H783" s="151" t="s">
        <v>22</v>
      </c>
      <c r="I783" s="142">
        <v>6300</v>
      </c>
    </row>
    <row r="784" spans="1:9" ht="24" customHeight="1" x14ac:dyDescent="0.2">
      <c r="A784" s="117" t="s">
        <v>9354</v>
      </c>
      <c r="B784" s="81" t="s">
        <v>4419</v>
      </c>
      <c r="C784" s="81" t="s">
        <v>3</v>
      </c>
      <c r="D784" s="113" t="s">
        <v>3312</v>
      </c>
      <c r="E784" s="113" t="s">
        <v>3311</v>
      </c>
      <c r="F784" s="113" t="s">
        <v>4420</v>
      </c>
      <c r="G784" s="151" t="s">
        <v>137</v>
      </c>
      <c r="H784" s="151" t="s">
        <v>22</v>
      </c>
      <c r="I784" s="142">
        <v>6300</v>
      </c>
    </row>
    <row r="785" spans="1:9" ht="24" customHeight="1" x14ac:dyDescent="0.2">
      <c r="A785" s="117" t="s">
        <v>9354</v>
      </c>
      <c r="B785" s="81" t="s">
        <v>4956</v>
      </c>
      <c r="C785" s="81" t="s">
        <v>3</v>
      </c>
      <c r="D785" s="113" t="s">
        <v>4955</v>
      </c>
      <c r="E785" s="113" t="s">
        <v>4954</v>
      </c>
      <c r="F785" s="113" t="s">
        <v>8803</v>
      </c>
      <c r="G785" s="151" t="s">
        <v>70</v>
      </c>
      <c r="H785" s="151" t="s">
        <v>22</v>
      </c>
      <c r="I785" s="142">
        <v>6500</v>
      </c>
    </row>
    <row r="786" spans="1:9" ht="24" customHeight="1" x14ac:dyDescent="0.2">
      <c r="A786" s="117" t="s">
        <v>9354</v>
      </c>
      <c r="B786" s="81" t="s">
        <v>3834</v>
      </c>
      <c r="C786" s="81" t="s">
        <v>3</v>
      </c>
      <c r="D786" s="113" t="s">
        <v>3832</v>
      </c>
      <c r="E786" s="113" t="s">
        <v>3831</v>
      </c>
      <c r="F786" s="113" t="s">
        <v>3835</v>
      </c>
      <c r="G786" s="151" t="s">
        <v>15</v>
      </c>
      <c r="H786" s="151" t="s">
        <v>22</v>
      </c>
      <c r="I786" s="142">
        <v>6500</v>
      </c>
    </row>
    <row r="787" spans="1:9" ht="24" customHeight="1" x14ac:dyDescent="0.2">
      <c r="A787" s="117" t="s">
        <v>9354</v>
      </c>
      <c r="B787" s="81" t="s">
        <v>7847</v>
      </c>
      <c r="C787" s="81" t="s">
        <v>3</v>
      </c>
      <c r="D787" s="113" t="s">
        <v>2839</v>
      </c>
      <c r="E787" s="113" t="s">
        <v>2838</v>
      </c>
      <c r="F787" s="113" t="s">
        <v>7848</v>
      </c>
      <c r="G787" s="151" t="s">
        <v>217</v>
      </c>
      <c r="H787" s="151" t="s">
        <v>22</v>
      </c>
      <c r="I787" s="142">
        <v>6600</v>
      </c>
    </row>
    <row r="788" spans="1:9" ht="24" customHeight="1" x14ac:dyDescent="0.2">
      <c r="A788" s="117" t="s">
        <v>9354</v>
      </c>
      <c r="B788" s="81" t="s">
        <v>3605</v>
      </c>
      <c r="C788" s="81" t="s">
        <v>3</v>
      </c>
      <c r="D788" s="113" t="s">
        <v>3607</v>
      </c>
      <c r="E788" s="113" t="s">
        <v>3606</v>
      </c>
      <c r="F788" s="113" t="s">
        <v>8804</v>
      </c>
      <c r="G788" s="151" t="s">
        <v>137</v>
      </c>
      <c r="H788" s="151" t="s">
        <v>22</v>
      </c>
      <c r="I788" s="142">
        <v>6750</v>
      </c>
    </row>
    <row r="789" spans="1:9" ht="24" customHeight="1" x14ac:dyDescent="0.2">
      <c r="A789" s="117" t="s">
        <v>9354</v>
      </c>
      <c r="B789" s="81" t="s">
        <v>3865</v>
      </c>
      <c r="C789" s="81" t="s">
        <v>3</v>
      </c>
      <c r="D789" s="113" t="s">
        <v>3863</v>
      </c>
      <c r="E789" s="113" t="s">
        <v>3862</v>
      </c>
      <c r="F789" s="113" t="s">
        <v>3866</v>
      </c>
      <c r="G789" s="151" t="s">
        <v>137</v>
      </c>
      <c r="H789" s="151" t="s">
        <v>22</v>
      </c>
      <c r="I789" s="142">
        <v>6750</v>
      </c>
    </row>
    <row r="790" spans="1:9" ht="24" customHeight="1" x14ac:dyDescent="0.2">
      <c r="A790" s="117" t="s">
        <v>9354</v>
      </c>
      <c r="B790" s="81" t="s">
        <v>1763</v>
      </c>
      <c r="C790" s="81" t="s">
        <v>3</v>
      </c>
      <c r="D790" s="113" t="s">
        <v>621</v>
      </c>
      <c r="E790" s="113" t="s">
        <v>620</v>
      </c>
      <c r="F790" s="113" t="s">
        <v>622</v>
      </c>
      <c r="G790" s="151" t="s">
        <v>102</v>
      </c>
      <c r="H790" s="151" t="s">
        <v>22</v>
      </c>
      <c r="I790" s="142">
        <v>6750</v>
      </c>
    </row>
    <row r="791" spans="1:9" ht="24" customHeight="1" x14ac:dyDescent="0.2">
      <c r="A791" s="117" t="s">
        <v>9354</v>
      </c>
      <c r="B791" s="81" t="s">
        <v>5878</v>
      </c>
      <c r="C791" s="81" t="s">
        <v>3</v>
      </c>
      <c r="D791" s="113" t="s">
        <v>5880</v>
      </c>
      <c r="E791" s="113" t="s">
        <v>5879</v>
      </c>
      <c r="F791" s="113" t="s">
        <v>5881</v>
      </c>
      <c r="G791" s="151" t="s">
        <v>950</v>
      </c>
      <c r="H791" s="151" t="s">
        <v>22</v>
      </c>
      <c r="I791" s="142">
        <v>7000</v>
      </c>
    </row>
    <row r="792" spans="1:9" ht="24" customHeight="1" x14ac:dyDescent="0.2">
      <c r="A792" s="117" t="s">
        <v>9354</v>
      </c>
      <c r="B792" s="81" t="s">
        <v>6612</v>
      </c>
      <c r="C792" s="81" t="s">
        <v>3</v>
      </c>
      <c r="D792" s="113" t="s">
        <v>59</v>
      </c>
      <c r="E792" s="113" t="s">
        <v>58</v>
      </c>
      <c r="F792" s="113" t="s">
        <v>6613</v>
      </c>
      <c r="G792" s="151" t="s">
        <v>89</v>
      </c>
      <c r="H792" s="151" t="s">
        <v>22</v>
      </c>
      <c r="I792" s="142">
        <v>7000</v>
      </c>
    </row>
    <row r="793" spans="1:9" ht="24" customHeight="1" x14ac:dyDescent="0.2">
      <c r="A793" s="117" t="s">
        <v>9354</v>
      </c>
      <c r="B793" s="81" t="s">
        <v>6979</v>
      </c>
      <c r="C793" s="81" t="s">
        <v>3</v>
      </c>
      <c r="D793" s="113" t="s">
        <v>5062</v>
      </c>
      <c r="E793" s="113" t="s">
        <v>5061</v>
      </c>
      <c r="F793" s="113" t="s">
        <v>8805</v>
      </c>
      <c r="G793" s="151" t="s">
        <v>70</v>
      </c>
      <c r="H793" s="151" t="s">
        <v>22</v>
      </c>
      <c r="I793" s="142">
        <v>7000</v>
      </c>
    </row>
    <row r="794" spans="1:9" ht="24" customHeight="1" x14ac:dyDescent="0.2">
      <c r="A794" s="117" t="s">
        <v>9354</v>
      </c>
      <c r="B794" s="81" t="s">
        <v>4889</v>
      </c>
      <c r="C794" s="81" t="s">
        <v>3</v>
      </c>
      <c r="D794" s="113" t="s">
        <v>341</v>
      </c>
      <c r="E794" s="113" t="s">
        <v>340</v>
      </c>
      <c r="F794" s="113" t="s">
        <v>8777</v>
      </c>
      <c r="G794" s="151" t="s">
        <v>950</v>
      </c>
      <c r="H794" s="151" t="s">
        <v>22</v>
      </c>
      <c r="I794" s="142">
        <v>7000</v>
      </c>
    </row>
    <row r="795" spans="1:9" ht="24" customHeight="1" x14ac:dyDescent="0.2">
      <c r="A795" s="117" t="s">
        <v>9354</v>
      </c>
      <c r="B795" s="81" t="s">
        <v>829</v>
      </c>
      <c r="C795" s="81" t="s">
        <v>3</v>
      </c>
      <c r="D795" s="113" t="s">
        <v>831</v>
      </c>
      <c r="E795" s="113" t="s">
        <v>830</v>
      </c>
      <c r="F795" s="113" t="s">
        <v>832</v>
      </c>
      <c r="G795" s="151" t="s">
        <v>217</v>
      </c>
      <c r="H795" s="151" t="s">
        <v>22</v>
      </c>
      <c r="I795" s="142">
        <v>7000</v>
      </c>
    </row>
    <row r="796" spans="1:9" ht="24" customHeight="1" x14ac:dyDescent="0.2">
      <c r="A796" s="117" t="s">
        <v>9354</v>
      </c>
      <c r="B796" s="81" t="s">
        <v>3310</v>
      </c>
      <c r="C796" s="81" t="s">
        <v>3</v>
      </c>
      <c r="D796" s="113" t="s">
        <v>3312</v>
      </c>
      <c r="E796" s="113" t="s">
        <v>3311</v>
      </c>
      <c r="F796" s="113" t="s">
        <v>3313</v>
      </c>
      <c r="G796" s="151" t="s">
        <v>15</v>
      </c>
      <c r="H796" s="151" t="s">
        <v>22</v>
      </c>
      <c r="I796" s="142">
        <v>7000</v>
      </c>
    </row>
    <row r="797" spans="1:9" ht="24" customHeight="1" x14ac:dyDescent="0.2">
      <c r="A797" s="117" t="s">
        <v>9354</v>
      </c>
      <c r="B797" s="81" t="s">
        <v>4362</v>
      </c>
      <c r="C797" s="81" t="s">
        <v>3</v>
      </c>
      <c r="D797" s="113" t="s">
        <v>4364</v>
      </c>
      <c r="E797" s="113" t="s">
        <v>4363</v>
      </c>
      <c r="F797" s="113" t="s">
        <v>4365</v>
      </c>
      <c r="G797" s="151" t="s">
        <v>102</v>
      </c>
      <c r="H797" s="151" t="s">
        <v>22</v>
      </c>
      <c r="I797" s="142">
        <v>7000</v>
      </c>
    </row>
    <row r="798" spans="1:9" ht="24" customHeight="1" x14ac:dyDescent="0.2">
      <c r="A798" s="117" t="s">
        <v>9354</v>
      </c>
      <c r="B798" s="81" t="s">
        <v>24</v>
      </c>
      <c r="C798" s="81" t="s">
        <v>3</v>
      </c>
      <c r="D798" s="113" t="s">
        <v>20</v>
      </c>
      <c r="E798" s="113" t="s">
        <v>19</v>
      </c>
      <c r="F798" s="113" t="s">
        <v>25</v>
      </c>
      <c r="G798" s="151" t="s">
        <v>14</v>
      </c>
      <c r="H798" s="151" t="s">
        <v>22</v>
      </c>
      <c r="I798" s="142">
        <v>7200</v>
      </c>
    </row>
    <row r="799" spans="1:9" ht="24" customHeight="1" x14ac:dyDescent="0.2">
      <c r="A799" s="117" t="s">
        <v>9354</v>
      </c>
      <c r="B799" s="81" t="s">
        <v>2855</v>
      </c>
      <c r="C799" s="81" t="s">
        <v>3</v>
      </c>
      <c r="D799" s="113" t="s">
        <v>499</v>
      </c>
      <c r="E799" s="113" t="s">
        <v>498</v>
      </c>
      <c r="F799" s="113" t="s">
        <v>2856</v>
      </c>
      <c r="G799" s="151" t="s">
        <v>950</v>
      </c>
      <c r="H799" s="151" t="s">
        <v>22</v>
      </c>
      <c r="I799" s="142">
        <v>7200</v>
      </c>
    </row>
    <row r="800" spans="1:9" ht="24" customHeight="1" x14ac:dyDescent="0.2">
      <c r="A800" s="117" t="s">
        <v>9354</v>
      </c>
      <c r="B800" s="81" t="s">
        <v>3104</v>
      </c>
      <c r="C800" s="81" t="s">
        <v>3</v>
      </c>
      <c r="D800" s="113" t="s">
        <v>797</v>
      </c>
      <c r="E800" s="113" t="s">
        <v>796</v>
      </c>
      <c r="F800" s="113" t="s">
        <v>3105</v>
      </c>
      <c r="G800" s="151" t="s">
        <v>14</v>
      </c>
      <c r="H800" s="151" t="s">
        <v>22</v>
      </c>
      <c r="I800" s="142">
        <v>7200</v>
      </c>
    </row>
    <row r="801" spans="1:9" ht="24" customHeight="1" x14ac:dyDescent="0.2">
      <c r="A801" s="117" t="s">
        <v>9354</v>
      </c>
      <c r="B801" s="81" t="s">
        <v>4317</v>
      </c>
      <c r="C801" s="81" t="s">
        <v>3</v>
      </c>
      <c r="D801" s="113" t="s">
        <v>1969</v>
      </c>
      <c r="E801" s="113" t="s">
        <v>1968</v>
      </c>
      <c r="F801" s="113" t="s">
        <v>4318</v>
      </c>
      <c r="G801" s="151" t="s">
        <v>102</v>
      </c>
      <c r="H801" s="151" t="s">
        <v>22</v>
      </c>
      <c r="I801" s="142">
        <v>7300</v>
      </c>
    </row>
    <row r="802" spans="1:9" ht="24" customHeight="1" x14ac:dyDescent="0.2">
      <c r="A802" s="117" t="s">
        <v>9354</v>
      </c>
      <c r="B802" s="81" t="s">
        <v>7677</v>
      </c>
      <c r="C802" s="81" t="s">
        <v>3</v>
      </c>
      <c r="D802" s="113" t="s">
        <v>178</v>
      </c>
      <c r="E802" s="113" t="s">
        <v>177</v>
      </c>
      <c r="F802" s="113" t="s">
        <v>8691</v>
      </c>
      <c r="G802" s="151" t="s">
        <v>102</v>
      </c>
      <c r="H802" s="151" t="s">
        <v>22</v>
      </c>
      <c r="I802" s="142">
        <v>7400</v>
      </c>
    </row>
    <row r="803" spans="1:9" ht="24" customHeight="1" x14ac:dyDescent="0.2">
      <c r="A803" s="117" t="s">
        <v>9354</v>
      </c>
      <c r="B803" s="81" t="s">
        <v>4287</v>
      </c>
      <c r="C803" s="81" t="s">
        <v>3</v>
      </c>
      <c r="D803" s="113" t="s">
        <v>3133</v>
      </c>
      <c r="E803" s="113" t="s">
        <v>3132</v>
      </c>
      <c r="F803" s="113" t="s">
        <v>4288</v>
      </c>
      <c r="G803" s="151" t="s">
        <v>217</v>
      </c>
      <c r="H803" s="151" t="s">
        <v>22</v>
      </c>
      <c r="I803" s="142">
        <v>7500</v>
      </c>
    </row>
    <row r="804" spans="1:9" ht="24" customHeight="1" x14ac:dyDescent="0.2">
      <c r="A804" s="117" t="s">
        <v>9354</v>
      </c>
      <c r="B804" s="81" t="s">
        <v>4981</v>
      </c>
      <c r="C804" s="81" t="s">
        <v>3</v>
      </c>
      <c r="D804" s="113" t="s">
        <v>4979</v>
      </c>
      <c r="E804" s="113" t="s">
        <v>4978</v>
      </c>
      <c r="F804" s="113" t="s">
        <v>4982</v>
      </c>
      <c r="G804" s="151" t="s">
        <v>217</v>
      </c>
      <c r="H804" s="151" t="s">
        <v>22</v>
      </c>
      <c r="I804" s="142">
        <v>7700</v>
      </c>
    </row>
    <row r="805" spans="1:9" ht="24" customHeight="1" x14ac:dyDescent="0.2">
      <c r="A805" s="117" t="s">
        <v>9354</v>
      </c>
      <c r="B805" s="81" t="s">
        <v>292</v>
      </c>
      <c r="C805" s="81" t="s">
        <v>3</v>
      </c>
      <c r="D805" s="113" t="s">
        <v>294</v>
      </c>
      <c r="E805" s="113" t="s">
        <v>293</v>
      </c>
      <c r="F805" s="113" t="s">
        <v>295</v>
      </c>
      <c r="G805" s="151" t="s">
        <v>217</v>
      </c>
      <c r="H805" s="151" t="s">
        <v>22</v>
      </c>
      <c r="I805" s="142">
        <v>8000</v>
      </c>
    </row>
    <row r="806" spans="1:9" ht="24" customHeight="1" x14ac:dyDescent="0.2">
      <c r="A806" s="117" t="s">
        <v>9354</v>
      </c>
      <c r="B806" s="81" t="s">
        <v>6199</v>
      </c>
      <c r="C806" s="81" t="s">
        <v>3</v>
      </c>
      <c r="D806" s="113" t="s">
        <v>6201</v>
      </c>
      <c r="E806" s="113" t="s">
        <v>6200</v>
      </c>
      <c r="F806" s="113" t="s">
        <v>6202</v>
      </c>
      <c r="G806" s="151" t="s">
        <v>70</v>
      </c>
      <c r="H806" s="151" t="s">
        <v>22</v>
      </c>
      <c r="I806" s="142">
        <v>8000</v>
      </c>
    </row>
    <row r="807" spans="1:9" ht="24" customHeight="1" x14ac:dyDescent="0.2">
      <c r="A807" s="117" t="s">
        <v>9354</v>
      </c>
      <c r="B807" s="81" t="s">
        <v>6541</v>
      </c>
      <c r="C807" s="81" t="s">
        <v>3</v>
      </c>
      <c r="D807" s="113" t="s">
        <v>6543</v>
      </c>
      <c r="E807" s="113" t="s">
        <v>6542</v>
      </c>
      <c r="F807" s="113" t="s">
        <v>6544</v>
      </c>
      <c r="G807" s="151" t="s">
        <v>950</v>
      </c>
      <c r="H807" s="151" t="s">
        <v>22</v>
      </c>
      <c r="I807" s="142">
        <v>8000</v>
      </c>
    </row>
    <row r="808" spans="1:9" ht="24" customHeight="1" x14ac:dyDescent="0.2">
      <c r="A808" s="117" t="s">
        <v>9354</v>
      </c>
      <c r="B808" s="81" t="s">
        <v>5714</v>
      </c>
      <c r="C808" s="81" t="s">
        <v>3</v>
      </c>
      <c r="D808" s="113" t="s">
        <v>5716</v>
      </c>
      <c r="E808" s="113" t="s">
        <v>5715</v>
      </c>
      <c r="F808" s="113" t="s">
        <v>5717</v>
      </c>
      <c r="G808" s="151" t="s">
        <v>217</v>
      </c>
      <c r="H808" s="151" t="s">
        <v>22</v>
      </c>
      <c r="I808" s="142">
        <v>8200</v>
      </c>
    </row>
    <row r="809" spans="1:9" ht="24" customHeight="1" x14ac:dyDescent="0.2">
      <c r="A809" s="117" t="s">
        <v>9354</v>
      </c>
      <c r="B809" s="81" t="s">
        <v>3737</v>
      </c>
      <c r="C809" s="81" t="s">
        <v>3</v>
      </c>
      <c r="D809" s="113" t="s">
        <v>1416</v>
      </c>
      <c r="E809" s="113" t="s">
        <v>1415</v>
      </c>
      <c r="F809" s="113" t="s">
        <v>8806</v>
      </c>
      <c r="G809" s="151" t="s">
        <v>102</v>
      </c>
      <c r="H809" s="151" t="s">
        <v>22</v>
      </c>
      <c r="I809" s="142">
        <v>8300</v>
      </c>
    </row>
    <row r="810" spans="1:9" ht="24" customHeight="1" x14ac:dyDescent="0.2">
      <c r="A810" s="117" t="s">
        <v>9354</v>
      </c>
      <c r="B810" s="81" t="s">
        <v>2780</v>
      </c>
      <c r="C810" s="81" t="s">
        <v>3</v>
      </c>
      <c r="D810" s="113" t="s">
        <v>2782</v>
      </c>
      <c r="E810" s="113" t="s">
        <v>2781</v>
      </c>
      <c r="F810" s="113" t="s">
        <v>2783</v>
      </c>
      <c r="G810" s="151" t="s">
        <v>14</v>
      </c>
      <c r="H810" s="151" t="s">
        <v>22</v>
      </c>
      <c r="I810" s="142">
        <v>8400</v>
      </c>
    </row>
    <row r="811" spans="1:9" ht="24" customHeight="1" x14ac:dyDescent="0.2">
      <c r="A811" s="117" t="s">
        <v>9354</v>
      </c>
      <c r="B811" s="81" t="s">
        <v>6324</v>
      </c>
      <c r="C811" s="81" t="s">
        <v>3</v>
      </c>
      <c r="D811" s="113" t="s">
        <v>6326</v>
      </c>
      <c r="E811" s="113" t="s">
        <v>6325</v>
      </c>
      <c r="F811" s="113" t="s">
        <v>6327</v>
      </c>
      <c r="G811" s="151" t="s">
        <v>326</v>
      </c>
      <c r="H811" s="151" t="s">
        <v>22</v>
      </c>
      <c r="I811" s="142">
        <v>8500</v>
      </c>
    </row>
    <row r="812" spans="1:9" ht="24" customHeight="1" x14ac:dyDescent="0.2">
      <c r="A812" s="117" t="s">
        <v>9354</v>
      </c>
      <c r="B812" s="81" t="s">
        <v>4680</v>
      </c>
      <c r="C812" s="81" t="s">
        <v>3</v>
      </c>
      <c r="D812" s="113" t="s">
        <v>4682</v>
      </c>
      <c r="E812" s="113" t="s">
        <v>4681</v>
      </c>
      <c r="F812" s="113" t="s">
        <v>4683</v>
      </c>
      <c r="G812" s="151" t="s">
        <v>162</v>
      </c>
      <c r="H812" s="151" t="s">
        <v>22</v>
      </c>
      <c r="I812" s="142">
        <v>9000</v>
      </c>
    </row>
    <row r="813" spans="1:9" ht="24" customHeight="1" x14ac:dyDescent="0.2">
      <c r="A813" s="117" t="s">
        <v>9354</v>
      </c>
      <c r="B813" s="81" t="s">
        <v>3271</v>
      </c>
      <c r="C813" s="81" t="s">
        <v>3</v>
      </c>
      <c r="D813" s="113" t="s">
        <v>3273</v>
      </c>
      <c r="E813" s="113" t="s">
        <v>3272</v>
      </c>
      <c r="F813" s="113" t="s">
        <v>3274</v>
      </c>
      <c r="G813" s="151" t="s">
        <v>162</v>
      </c>
      <c r="H813" s="151" t="s">
        <v>22</v>
      </c>
      <c r="I813" s="142">
        <v>9000</v>
      </c>
    </row>
    <row r="814" spans="1:9" ht="24" customHeight="1" x14ac:dyDescent="0.2">
      <c r="A814" s="117" t="s">
        <v>9354</v>
      </c>
      <c r="B814" s="81" t="s">
        <v>6112</v>
      </c>
      <c r="C814" s="81" t="s">
        <v>3</v>
      </c>
      <c r="D814" s="113" t="s">
        <v>6114</v>
      </c>
      <c r="E814" s="113" t="s">
        <v>6113</v>
      </c>
      <c r="F814" s="113" t="s">
        <v>8807</v>
      </c>
      <c r="G814" s="151" t="s">
        <v>102</v>
      </c>
      <c r="H814" s="151" t="s">
        <v>22</v>
      </c>
      <c r="I814" s="142">
        <v>9300</v>
      </c>
    </row>
    <row r="815" spans="1:9" ht="24" customHeight="1" x14ac:dyDescent="0.2">
      <c r="A815" s="117" t="s">
        <v>9354</v>
      </c>
      <c r="B815" s="81" t="s">
        <v>5308</v>
      </c>
      <c r="C815" s="81" t="s">
        <v>3</v>
      </c>
      <c r="D815" s="113" t="s">
        <v>5310</v>
      </c>
      <c r="E815" s="113" t="s">
        <v>5309</v>
      </c>
      <c r="F815" s="113" t="s">
        <v>5311</v>
      </c>
      <c r="G815" s="151" t="s">
        <v>102</v>
      </c>
      <c r="H815" s="151" t="s">
        <v>22</v>
      </c>
      <c r="I815" s="142">
        <v>9400</v>
      </c>
    </row>
    <row r="816" spans="1:9" ht="24" customHeight="1" x14ac:dyDescent="0.2">
      <c r="A816" s="117" t="s">
        <v>9354</v>
      </c>
      <c r="B816" s="81" t="s">
        <v>2736</v>
      </c>
      <c r="C816" s="81" t="s">
        <v>3</v>
      </c>
      <c r="D816" s="113" t="s">
        <v>1559</v>
      </c>
      <c r="E816" s="113" t="s">
        <v>1558</v>
      </c>
      <c r="F816" s="113" t="s">
        <v>2737</v>
      </c>
      <c r="G816" s="151" t="s">
        <v>217</v>
      </c>
      <c r="H816" s="151" t="s">
        <v>22</v>
      </c>
      <c r="I816" s="142">
        <v>9500</v>
      </c>
    </row>
    <row r="817" spans="1:9" ht="24" customHeight="1" x14ac:dyDescent="0.2">
      <c r="A817" s="117" t="s">
        <v>9354</v>
      </c>
      <c r="B817" s="81" t="s">
        <v>1740</v>
      </c>
      <c r="C817" s="81" t="s">
        <v>3</v>
      </c>
      <c r="D817" s="113" t="s">
        <v>1738</v>
      </c>
      <c r="E817" s="113" t="s">
        <v>1737</v>
      </c>
      <c r="F817" s="113" t="s">
        <v>1741</v>
      </c>
      <c r="G817" s="151" t="s">
        <v>89</v>
      </c>
      <c r="H817" s="151" t="s">
        <v>22</v>
      </c>
      <c r="I817" s="142">
        <v>10000</v>
      </c>
    </row>
    <row r="818" spans="1:9" ht="24" customHeight="1" x14ac:dyDescent="0.2">
      <c r="A818" s="117" t="s">
        <v>9354</v>
      </c>
      <c r="B818" s="81" t="s">
        <v>7129</v>
      </c>
      <c r="C818" s="81" t="s">
        <v>3</v>
      </c>
      <c r="D818" s="113" t="s">
        <v>7131</v>
      </c>
      <c r="E818" s="113" t="s">
        <v>7130</v>
      </c>
      <c r="F818" s="113" t="s">
        <v>7132</v>
      </c>
      <c r="G818" s="151" t="s">
        <v>89</v>
      </c>
      <c r="H818" s="151" t="s">
        <v>22</v>
      </c>
      <c r="I818" s="142">
        <v>10000</v>
      </c>
    </row>
    <row r="819" spans="1:9" ht="24" customHeight="1" x14ac:dyDescent="0.2">
      <c r="A819" s="117" t="s">
        <v>9354</v>
      </c>
      <c r="B819" s="81" t="s">
        <v>6206</v>
      </c>
      <c r="C819" s="81" t="s">
        <v>3</v>
      </c>
      <c r="D819" s="113" t="s">
        <v>1969</v>
      </c>
      <c r="E819" s="113" t="s">
        <v>1968</v>
      </c>
      <c r="F819" s="113" t="s">
        <v>6207</v>
      </c>
      <c r="G819" s="151" t="s">
        <v>217</v>
      </c>
      <c r="H819" s="151" t="s">
        <v>22</v>
      </c>
      <c r="I819" s="142">
        <v>10000</v>
      </c>
    </row>
    <row r="820" spans="1:9" ht="24" customHeight="1" x14ac:dyDescent="0.2">
      <c r="A820" s="117" t="s">
        <v>9354</v>
      </c>
      <c r="B820" s="81" t="s">
        <v>8134</v>
      </c>
      <c r="C820" s="81" t="s">
        <v>3</v>
      </c>
      <c r="D820" s="113" t="s">
        <v>8136</v>
      </c>
      <c r="E820" s="113" t="s">
        <v>8135</v>
      </c>
      <c r="F820" s="113" t="s">
        <v>8808</v>
      </c>
      <c r="G820" s="151" t="s">
        <v>162</v>
      </c>
      <c r="H820" s="151" t="s">
        <v>22</v>
      </c>
      <c r="I820" s="142">
        <v>10000</v>
      </c>
    </row>
    <row r="821" spans="1:9" ht="24" customHeight="1" x14ac:dyDescent="0.2">
      <c r="A821" s="117" t="s">
        <v>9354</v>
      </c>
      <c r="B821" s="81" t="s">
        <v>5300</v>
      </c>
      <c r="C821" s="81" t="s">
        <v>3</v>
      </c>
      <c r="D821" s="113" t="s">
        <v>3156</v>
      </c>
      <c r="E821" s="113" t="s">
        <v>3155</v>
      </c>
      <c r="F821" s="113" t="s">
        <v>5301</v>
      </c>
      <c r="G821" s="151" t="s">
        <v>950</v>
      </c>
      <c r="H821" s="151" t="s">
        <v>22</v>
      </c>
      <c r="I821" s="142">
        <v>10500</v>
      </c>
    </row>
    <row r="822" spans="1:9" ht="24" customHeight="1" x14ac:dyDescent="0.2">
      <c r="A822" s="117" t="s">
        <v>9354</v>
      </c>
      <c r="B822" s="81" t="s">
        <v>3217</v>
      </c>
      <c r="C822" s="81" t="s">
        <v>3</v>
      </c>
      <c r="D822" s="113" t="s">
        <v>2000</v>
      </c>
      <c r="E822" s="113" t="s">
        <v>1999</v>
      </c>
      <c r="F822" s="113" t="s">
        <v>3218</v>
      </c>
      <c r="G822" s="151" t="s">
        <v>217</v>
      </c>
      <c r="H822" s="151" t="s">
        <v>22</v>
      </c>
      <c r="I822" s="142">
        <v>11000</v>
      </c>
    </row>
    <row r="823" spans="1:9" ht="24" customHeight="1" x14ac:dyDescent="0.2">
      <c r="A823" s="117" t="s">
        <v>9354</v>
      </c>
      <c r="B823" s="81" t="s">
        <v>3680</v>
      </c>
      <c r="C823" s="81" t="s">
        <v>3</v>
      </c>
      <c r="D823" s="113" t="s">
        <v>101</v>
      </c>
      <c r="E823" s="113" t="s">
        <v>100</v>
      </c>
      <c r="F823" s="113" t="s">
        <v>3681</v>
      </c>
      <c r="G823" s="151" t="s">
        <v>70</v>
      </c>
      <c r="H823" s="151" t="s">
        <v>22</v>
      </c>
      <c r="I823" s="142">
        <v>11500</v>
      </c>
    </row>
    <row r="824" spans="1:9" ht="24" customHeight="1" x14ac:dyDescent="0.2">
      <c r="A824" s="117" t="s">
        <v>9354</v>
      </c>
      <c r="B824" s="81" t="s">
        <v>2203</v>
      </c>
      <c r="C824" s="81" t="s">
        <v>3</v>
      </c>
      <c r="D824" s="113" t="s">
        <v>2205</v>
      </c>
      <c r="E824" s="113" t="s">
        <v>2204</v>
      </c>
      <c r="F824" s="113" t="s">
        <v>2206</v>
      </c>
      <c r="G824" s="151" t="s">
        <v>162</v>
      </c>
      <c r="H824" s="151" t="s">
        <v>22</v>
      </c>
      <c r="I824" s="142">
        <v>12000</v>
      </c>
    </row>
    <row r="825" spans="1:9" ht="24" customHeight="1" x14ac:dyDescent="0.2">
      <c r="A825" s="117" t="s">
        <v>9354</v>
      </c>
      <c r="B825" s="81" t="s">
        <v>5622</v>
      </c>
      <c r="C825" s="81" t="s">
        <v>3</v>
      </c>
      <c r="D825" s="113" t="s">
        <v>5624</v>
      </c>
      <c r="E825" s="113" t="s">
        <v>5623</v>
      </c>
      <c r="F825" s="113" t="s">
        <v>5625</v>
      </c>
      <c r="G825" s="151" t="s">
        <v>179</v>
      </c>
      <c r="H825" s="151" t="s">
        <v>22</v>
      </c>
      <c r="I825" s="142">
        <v>13000</v>
      </c>
    </row>
    <row r="826" spans="1:9" ht="24" customHeight="1" x14ac:dyDescent="0.2">
      <c r="A826" s="117" t="s">
        <v>9354</v>
      </c>
      <c r="B826" s="81" t="s">
        <v>3366</v>
      </c>
      <c r="C826" s="81" t="s">
        <v>3</v>
      </c>
      <c r="D826" s="113" t="s">
        <v>2186</v>
      </c>
      <c r="E826" s="113" t="s">
        <v>2185</v>
      </c>
      <c r="F826" s="113" t="s">
        <v>3367</v>
      </c>
      <c r="G826" s="151" t="s">
        <v>162</v>
      </c>
      <c r="H826" s="151" t="s">
        <v>22</v>
      </c>
      <c r="I826" s="142">
        <v>13000</v>
      </c>
    </row>
    <row r="827" spans="1:9" ht="24" customHeight="1" x14ac:dyDescent="0.2">
      <c r="A827" s="117" t="s">
        <v>9354</v>
      </c>
      <c r="B827" s="81" t="s">
        <v>2393</v>
      </c>
      <c r="C827" s="81" t="s">
        <v>3</v>
      </c>
      <c r="D827" s="113" t="s">
        <v>2395</v>
      </c>
      <c r="E827" s="113" t="s">
        <v>2394</v>
      </c>
      <c r="F827" s="113" t="s">
        <v>8809</v>
      </c>
      <c r="G827" s="151" t="s">
        <v>179</v>
      </c>
      <c r="H827" s="151" t="s">
        <v>22</v>
      </c>
      <c r="I827" s="142">
        <v>13400</v>
      </c>
    </row>
    <row r="828" spans="1:9" ht="24" customHeight="1" x14ac:dyDescent="0.2">
      <c r="A828" s="117" t="s">
        <v>9354</v>
      </c>
      <c r="B828" s="81" t="s">
        <v>1857</v>
      </c>
      <c r="C828" s="81" t="s">
        <v>3</v>
      </c>
      <c r="D828" s="113" t="s">
        <v>729</v>
      </c>
      <c r="E828" s="113" t="s">
        <v>728</v>
      </c>
      <c r="F828" s="113" t="s">
        <v>1858</v>
      </c>
      <c r="G828" s="151" t="s">
        <v>162</v>
      </c>
      <c r="H828" s="151" t="s">
        <v>22</v>
      </c>
      <c r="I828" s="142">
        <v>15000</v>
      </c>
    </row>
    <row r="829" spans="1:9" ht="24" customHeight="1" x14ac:dyDescent="0.2">
      <c r="A829" s="117" t="s">
        <v>9354</v>
      </c>
      <c r="B829" s="81" t="s">
        <v>2689</v>
      </c>
      <c r="C829" s="81" t="s">
        <v>3</v>
      </c>
      <c r="D829" s="113" t="s">
        <v>2691</v>
      </c>
      <c r="E829" s="113" t="s">
        <v>2690</v>
      </c>
      <c r="F829" s="113" t="s">
        <v>2692</v>
      </c>
      <c r="G829" s="151" t="s">
        <v>15</v>
      </c>
      <c r="H829" s="151" t="s">
        <v>22</v>
      </c>
      <c r="I829" s="142">
        <v>17000</v>
      </c>
    </row>
    <row r="830" spans="1:9" ht="24" customHeight="1" x14ac:dyDescent="0.2">
      <c r="A830" s="117" t="s">
        <v>9354</v>
      </c>
      <c r="B830" s="81" t="s">
        <v>1171</v>
      </c>
      <c r="C830" s="81" t="s">
        <v>3</v>
      </c>
      <c r="D830" s="113" t="s">
        <v>1173</v>
      </c>
      <c r="E830" s="113" t="s">
        <v>1172</v>
      </c>
      <c r="F830" s="113" t="s">
        <v>1174</v>
      </c>
      <c r="G830" s="151" t="s">
        <v>162</v>
      </c>
      <c r="H830" s="151" t="s">
        <v>22</v>
      </c>
      <c r="I830" s="142">
        <v>20000</v>
      </c>
    </row>
    <row r="831" spans="1:9" ht="12" customHeight="1" x14ac:dyDescent="0.2">
      <c r="A831" s="117" t="s">
        <v>8501</v>
      </c>
      <c r="B831" s="81" t="s">
        <v>7538</v>
      </c>
      <c r="C831" s="81" t="s">
        <v>8</v>
      </c>
      <c r="D831" s="113" t="s">
        <v>7540</v>
      </c>
      <c r="E831" s="113" t="s">
        <v>7539</v>
      </c>
      <c r="F831" s="113" t="s">
        <v>7541</v>
      </c>
      <c r="G831" s="151" t="s">
        <v>107</v>
      </c>
      <c r="H831" s="151" t="s">
        <v>22</v>
      </c>
      <c r="I831" s="142">
        <v>400</v>
      </c>
    </row>
    <row r="832" spans="1:9" ht="12" customHeight="1" x14ac:dyDescent="0.2">
      <c r="A832" s="117" t="s">
        <v>8501</v>
      </c>
      <c r="B832" s="81" t="s">
        <v>841</v>
      </c>
      <c r="C832" s="81" t="s">
        <v>3</v>
      </c>
      <c r="D832" s="113" t="s">
        <v>843</v>
      </c>
      <c r="E832" s="113" t="s">
        <v>842</v>
      </c>
      <c r="F832" s="113" t="s">
        <v>8810</v>
      </c>
      <c r="G832" s="151" t="s">
        <v>107</v>
      </c>
      <c r="H832" s="151" t="s">
        <v>22</v>
      </c>
      <c r="I832" s="142">
        <v>1000</v>
      </c>
    </row>
    <row r="833" spans="1:9" ht="12" customHeight="1" x14ac:dyDescent="0.2">
      <c r="A833" s="117" t="s">
        <v>8501</v>
      </c>
      <c r="B833" s="81" t="s">
        <v>7315</v>
      </c>
      <c r="C833" s="81" t="s">
        <v>3</v>
      </c>
      <c r="D833" s="113" t="s">
        <v>7317</v>
      </c>
      <c r="E833" s="113" t="s">
        <v>7316</v>
      </c>
      <c r="F833" s="113" t="s">
        <v>7318</v>
      </c>
      <c r="G833" s="151" t="s">
        <v>107</v>
      </c>
      <c r="H833" s="151" t="s">
        <v>22</v>
      </c>
      <c r="I833" s="142">
        <v>1500</v>
      </c>
    </row>
    <row r="834" spans="1:9" ht="12" customHeight="1" x14ac:dyDescent="0.2">
      <c r="A834" s="117" t="s">
        <v>8501</v>
      </c>
      <c r="B834" s="81" t="s">
        <v>3172</v>
      </c>
      <c r="C834" s="81" t="s">
        <v>3</v>
      </c>
      <c r="D834" s="113" t="s">
        <v>3174</v>
      </c>
      <c r="E834" s="113" t="s">
        <v>3173</v>
      </c>
      <c r="F834" s="113" t="s">
        <v>3175</v>
      </c>
      <c r="G834" s="151" t="s">
        <v>107</v>
      </c>
      <c r="H834" s="151" t="s">
        <v>22</v>
      </c>
      <c r="I834" s="142">
        <v>1500</v>
      </c>
    </row>
    <row r="835" spans="1:9" ht="12" customHeight="1" x14ac:dyDescent="0.2">
      <c r="A835" s="117" t="s">
        <v>8501</v>
      </c>
      <c r="B835" s="81" t="s">
        <v>1849</v>
      </c>
      <c r="C835" s="81" t="s">
        <v>3</v>
      </c>
      <c r="D835" s="113" t="s">
        <v>712</v>
      </c>
      <c r="E835" s="113" t="s">
        <v>711</v>
      </c>
      <c r="F835" s="113" t="s">
        <v>1850</v>
      </c>
      <c r="G835" s="151" t="s">
        <v>107</v>
      </c>
      <c r="H835" s="151" t="s">
        <v>22</v>
      </c>
      <c r="I835" s="142">
        <v>1800</v>
      </c>
    </row>
    <row r="836" spans="1:9" ht="12" customHeight="1" x14ac:dyDescent="0.2">
      <c r="A836" s="117" t="s">
        <v>8501</v>
      </c>
      <c r="B836" s="81" t="s">
        <v>454</v>
      </c>
      <c r="C836" s="81" t="s">
        <v>8</v>
      </c>
      <c r="D836" s="113" t="s">
        <v>456</v>
      </c>
      <c r="E836" s="113" t="s">
        <v>455</v>
      </c>
      <c r="F836" s="113" t="s">
        <v>8811</v>
      </c>
      <c r="G836" s="151" t="s">
        <v>107</v>
      </c>
      <c r="H836" s="151" t="s">
        <v>22</v>
      </c>
      <c r="I836" s="142">
        <v>2000</v>
      </c>
    </row>
    <row r="837" spans="1:9" ht="12" customHeight="1" x14ac:dyDescent="0.2">
      <c r="A837" s="117" t="s">
        <v>8501</v>
      </c>
      <c r="B837" s="81" t="s">
        <v>5131</v>
      </c>
      <c r="C837" s="81" t="s">
        <v>3</v>
      </c>
      <c r="D837" s="113" t="s">
        <v>5133</v>
      </c>
      <c r="E837" s="113" t="s">
        <v>5132</v>
      </c>
      <c r="F837" s="113" t="s">
        <v>5134</v>
      </c>
      <c r="G837" s="151" t="s">
        <v>107</v>
      </c>
      <c r="H837" s="151" t="s">
        <v>22</v>
      </c>
      <c r="I837" s="142">
        <v>2000</v>
      </c>
    </row>
    <row r="838" spans="1:9" ht="12" customHeight="1" x14ac:dyDescent="0.2">
      <c r="A838" s="117" t="s">
        <v>8501</v>
      </c>
      <c r="B838" s="81" t="s">
        <v>4124</v>
      </c>
      <c r="C838" s="81" t="s">
        <v>8</v>
      </c>
      <c r="D838" s="113" t="s">
        <v>4126</v>
      </c>
      <c r="E838" s="113" t="s">
        <v>4125</v>
      </c>
      <c r="F838" s="113" t="s">
        <v>4127</v>
      </c>
      <c r="G838" s="151" t="s">
        <v>107</v>
      </c>
      <c r="H838" s="151" t="s">
        <v>22</v>
      </c>
      <c r="I838" s="142">
        <v>2000</v>
      </c>
    </row>
    <row r="839" spans="1:9" ht="12" customHeight="1" x14ac:dyDescent="0.2">
      <c r="A839" s="117" t="s">
        <v>8501</v>
      </c>
      <c r="B839" s="81" t="s">
        <v>5726</v>
      </c>
      <c r="C839" s="81" t="s">
        <v>3</v>
      </c>
      <c r="D839" s="113" t="s">
        <v>5728</v>
      </c>
      <c r="E839" s="113" t="s">
        <v>5727</v>
      </c>
      <c r="F839" s="113" t="s">
        <v>5729</v>
      </c>
      <c r="G839" s="151" t="s">
        <v>107</v>
      </c>
      <c r="H839" s="151" t="s">
        <v>22</v>
      </c>
      <c r="I839" s="142">
        <v>2000</v>
      </c>
    </row>
    <row r="840" spans="1:9" ht="12" customHeight="1" x14ac:dyDescent="0.2">
      <c r="A840" s="117" t="s">
        <v>8501</v>
      </c>
      <c r="B840" s="81" t="s">
        <v>7547</v>
      </c>
      <c r="C840" s="81" t="s">
        <v>3</v>
      </c>
      <c r="D840" s="113" t="s">
        <v>7549</v>
      </c>
      <c r="E840" s="113" t="s">
        <v>7548</v>
      </c>
      <c r="F840" s="113" t="s">
        <v>7550</v>
      </c>
      <c r="G840" s="151" t="s">
        <v>107</v>
      </c>
      <c r="H840" s="151" t="s">
        <v>22</v>
      </c>
      <c r="I840" s="142">
        <v>2000</v>
      </c>
    </row>
    <row r="841" spans="1:9" ht="12" customHeight="1" x14ac:dyDescent="0.2">
      <c r="A841" s="117" t="s">
        <v>8501</v>
      </c>
      <c r="B841" s="81" t="s">
        <v>6561</v>
      </c>
      <c r="C841" s="81" t="s">
        <v>3</v>
      </c>
      <c r="D841" s="113" t="s">
        <v>6563</v>
      </c>
      <c r="E841" s="113" t="s">
        <v>6562</v>
      </c>
      <c r="F841" s="113" t="s">
        <v>6564</v>
      </c>
      <c r="G841" s="151" t="s">
        <v>107</v>
      </c>
      <c r="H841" s="151" t="s">
        <v>22</v>
      </c>
      <c r="I841" s="142">
        <v>2000</v>
      </c>
    </row>
    <row r="842" spans="1:9" ht="12" customHeight="1" x14ac:dyDescent="0.2">
      <c r="A842" s="117" t="s">
        <v>8501</v>
      </c>
      <c r="B842" s="81" t="s">
        <v>4393</v>
      </c>
      <c r="C842" s="81" t="s">
        <v>3</v>
      </c>
      <c r="D842" s="113" t="s">
        <v>4395</v>
      </c>
      <c r="E842" s="113" t="s">
        <v>4394</v>
      </c>
      <c r="F842" s="113" t="s">
        <v>8812</v>
      </c>
      <c r="G842" s="151" t="s">
        <v>107</v>
      </c>
      <c r="H842" s="151" t="s">
        <v>22</v>
      </c>
      <c r="I842" s="142">
        <v>2000</v>
      </c>
    </row>
    <row r="843" spans="1:9" ht="12" customHeight="1" x14ac:dyDescent="0.2">
      <c r="A843" s="117" t="s">
        <v>8501</v>
      </c>
      <c r="B843" s="81" t="s">
        <v>6727</v>
      </c>
      <c r="C843" s="81" t="s">
        <v>3</v>
      </c>
      <c r="D843" s="113" t="s">
        <v>3768</v>
      </c>
      <c r="E843" s="113" t="s">
        <v>3767</v>
      </c>
      <c r="F843" s="113" t="s">
        <v>8813</v>
      </c>
      <c r="G843" s="151" t="s">
        <v>107</v>
      </c>
      <c r="H843" s="151" t="s">
        <v>22</v>
      </c>
      <c r="I843" s="142">
        <v>2500</v>
      </c>
    </row>
    <row r="844" spans="1:9" ht="12" customHeight="1" x14ac:dyDescent="0.2">
      <c r="A844" s="117" t="s">
        <v>8501</v>
      </c>
      <c r="B844" s="81" t="s">
        <v>1043</v>
      </c>
      <c r="C844" s="81" t="s">
        <v>3</v>
      </c>
      <c r="D844" s="113" t="s">
        <v>1045</v>
      </c>
      <c r="E844" s="113" t="s">
        <v>1044</v>
      </c>
      <c r="F844" s="113" t="s">
        <v>1046</v>
      </c>
      <c r="G844" s="151" t="s">
        <v>107</v>
      </c>
      <c r="H844" s="151" t="s">
        <v>22</v>
      </c>
      <c r="I844" s="142">
        <v>2500</v>
      </c>
    </row>
    <row r="845" spans="1:9" ht="12" customHeight="1" x14ac:dyDescent="0.2">
      <c r="A845" s="117" t="s">
        <v>8501</v>
      </c>
      <c r="B845" s="81" t="s">
        <v>2570</v>
      </c>
      <c r="C845" s="81" t="s">
        <v>3</v>
      </c>
      <c r="D845" s="113" t="s">
        <v>2572</v>
      </c>
      <c r="E845" s="113" t="s">
        <v>2571</v>
      </c>
      <c r="F845" s="113" t="s">
        <v>8814</v>
      </c>
      <c r="G845" s="151" t="s">
        <v>107</v>
      </c>
      <c r="H845" s="151" t="s">
        <v>22</v>
      </c>
      <c r="I845" s="142">
        <v>2500</v>
      </c>
    </row>
    <row r="846" spans="1:9" ht="12" customHeight="1" x14ac:dyDescent="0.2">
      <c r="A846" s="117" t="s">
        <v>8501</v>
      </c>
      <c r="B846" s="81" t="s">
        <v>6171</v>
      </c>
      <c r="C846" s="81" t="s">
        <v>3</v>
      </c>
      <c r="D846" s="113" t="s">
        <v>817</v>
      </c>
      <c r="E846" s="113" t="s">
        <v>816</v>
      </c>
      <c r="F846" s="113" t="s">
        <v>6172</v>
      </c>
      <c r="G846" s="151" t="s">
        <v>107</v>
      </c>
      <c r="H846" s="151" t="s">
        <v>22</v>
      </c>
      <c r="I846" s="142">
        <v>2500</v>
      </c>
    </row>
    <row r="847" spans="1:9" ht="12" customHeight="1" x14ac:dyDescent="0.2">
      <c r="A847" s="117" t="s">
        <v>8501</v>
      </c>
      <c r="B847" s="81" t="s">
        <v>1392</v>
      </c>
      <c r="C847" s="81" t="s">
        <v>3</v>
      </c>
      <c r="D847" s="113" t="s">
        <v>1394</v>
      </c>
      <c r="E847" s="113" t="s">
        <v>1393</v>
      </c>
      <c r="F847" s="113" t="s">
        <v>1395</v>
      </c>
      <c r="G847" s="151" t="s">
        <v>107</v>
      </c>
      <c r="H847" s="151" t="s">
        <v>22</v>
      </c>
      <c r="I847" s="142">
        <v>2500</v>
      </c>
    </row>
    <row r="848" spans="1:9" ht="12" customHeight="1" x14ac:dyDescent="0.2">
      <c r="A848" s="117" t="s">
        <v>8501</v>
      </c>
      <c r="B848" s="81" t="s">
        <v>3513</v>
      </c>
      <c r="C848" s="81" t="s">
        <v>3</v>
      </c>
      <c r="D848" s="113" t="s">
        <v>3515</v>
      </c>
      <c r="E848" s="113" t="s">
        <v>3514</v>
      </c>
      <c r="F848" s="113" t="s">
        <v>3516</v>
      </c>
      <c r="G848" s="151" t="s">
        <v>107</v>
      </c>
      <c r="H848" s="151" t="s">
        <v>22</v>
      </c>
      <c r="I848" s="142">
        <v>2500</v>
      </c>
    </row>
    <row r="849" spans="1:9" ht="12" customHeight="1" x14ac:dyDescent="0.2">
      <c r="A849" s="117" t="s">
        <v>8501</v>
      </c>
      <c r="B849" s="81" t="s">
        <v>1186</v>
      </c>
      <c r="C849" s="81" t="s">
        <v>8</v>
      </c>
      <c r="D849" s="113" t="s">
        <v>1188</v>
      </c>
      <c r="E849" s="113" t="s">
        <v>1187</v>
      </c>
      <c r="F849" s="113" t="s">
        <v>1189</v>
      </c>
      <c r="G849" s="151" t="s">
        <v>107</v>
      </c>
      <c r="H849" s="151" t="s">
        <v>22</v>
      </c>
      <c r="I849" s="142">
        <v>2500</v>
      </c>
    </row>
    <row r="850" spans="1:9" ht="12" customHeight="1" x14ac:dyDescent="0.2">
      <c r="A850" s="117" t="s">
        <v>8501</v>
      </c>
      <c r="B850" s="81" t="s">
        <v>1253</v>
      </c>
      <c r="C850" s="81" t="s">
        <v>3</v>
      </c>
      <c r="D850" s="113" t="s">
        <v>1255</v>
      </c>
      <c r="E850" s="113" t="s">
        <v>1254</v>
      </c>
      <c r="F850" s="113" t="s">
        <v>1256</v>
      </c>
      <c r="G850" s="151" t="s">
        <v>107</v>
      </c>
      <c r="H850" s="151" t="s">
        <v>22</v>
      </c>
      <c r="I850" s="142">
        <v>2500</v>
      </c>
    </row>
    <row r="851" spans="1:9" ht="12" customHeight="1" x14ac:dyDescent="0.2">
      <c r="A851" s="117" t="s">
        <v>8501</v>
      </c>
      <c r="B851" s="81" t="s">
        <v>1466</v>
      </c>
      <c r="C851" s="81" t="s">
        <v>3</v>
      </c>
      <c r="D851" s="113" t="s">
        <v>276</v>
      </c>
      <c r="E851" s="113" t="s">
        <v>275</v>
      </c>
      <c r="F851" s="113" t="s">
        <v>1467</v>
      </c>
      <c r="G851" s="151" t="s">
        <v>107</v>
      </c>
      <c r="H851" s="151" t="s">
        <v>22</v>
      </c>
      <c r="I851" s="142">
        <v>2800</v>
      </c>
    </row>
    <row r="852" spans="1:9" ht="12" customHeight="1" x14ac:dyDescent="0.2">
      <c r="A852" s="117" t="s">
        <v>8501</v>
      </c>
      <c r="B852" s="81" t="s">
        <v>770</v>
      </c>
      <c r="C852" s="81" t="s">
        <v>3</v>
      </c>
      <c r="D852" s="113" t="s">
        <v>772</v>
      </c>
      <c r="E852" s="113" t="s">
        <v>771</v>
      </c>
      <c r="F852" s="113" t="s">
        <v>773</v>
      </c>
      <c r="G852" s="151" t="s">
        <v>107</v>
      </c>
      <c r="H852" s="151" t="s">
        <v>22</v>
      </c>
      <c r="I852" s="142">
        <v>3000</v>
      </c>
    </row>
    <row r="853" spans="1:9" ht="12" customHeight="1" x14ac:dyDescent="0.2">
      <c r="A853" s="117" t="s">
        <v>8501</v>
      </c>
      <c r="B853" s="81" t="s">
        <v>3064</v>
      </c>
      <c r="C853" s="81" t="s">
        <v>3</v>
      </c>
      <c r="D853" s="113" t="s">
        <v>3066</v>
      </c>
      <c r="E853" s="113" t="s">
        <v>3065</v>
      </c>
      <c r="F853" s="113" t="s">
        <v>3067</v>
      </c>
      <c r="G853" s="151" t="s">
        <v>107</v>
      </c>
      <c r="H853" s="151" t="s">
        <v>22</v>
      </c>
      <c r="I853" s="142">
        <v>3300</v>
      </c>
    </row>
    <row r="854" spans="1:9" ht="12" customHeight="1" x14ac:dyDescent="0.2">
      <c r="A854" s="117" t="s">
        <v>8501</v>
      </c>
      <c r="B854" s="81" t="s">
        <v>7584</v>
      </c>
      <c r="C854" s="81" t="s">
        <v>3</v>
      </c>
      <c r="D854" s="113" t="s">
        <v>7586</v>
      </c>
      <c r="E854" s="113" t="s">
        <v>7585</v>
      </c>
      <c r="F854" s="113" t="s">
        <v>7587</v>
      </c>
      <c r="G854" s="151" t="s">
        <v>107</v>
      </c>
      <c r="H854" s="151" t="s">
        <v>22</v>
      </c>
      <c r="I854" s="142">
        <v>3300</v>
      </c>
    </row>
    <row r="855" spans="1:9" ht="12" customHeight="1" x14ac:dyDescent="0.2">
      <c r="A855" s="117" t="s">
        <v>8501</v>
      </c>
      <c r="B855" s="81" t="s">
        <v>8423</v>
      </c>
      <c r="C855" s="81" t="s">
        <v>3</v>
      </c>
      <c r="D855" s="113" t="s">
        <v>8425</v>
      </c>
      <c r="E855" s="113" t="s">
        <v>8424</v>
      </c>
      <c r="F855" s="113" t="s">
        <v>8426</v>
      </c>
      <c r="G855" s="151" t="s">
        <v>107</v>
      </c>
      <c r="H855" s="151" t="s">
        <v>22</v>
      </c>
      <c r="I855" s="142">
        <v>4000</v>
      </c>
    </row>
    <row r="856" spans="1:9" ht="12" customHeight="1" x14ac:dyDescent="0.2">
      <c r="A856" s="117" t="s">
        <v>8510</v>
      </c>
      <c r="B856" s="81" t="s">
        <v>6076</v>
      </c>
      <c r="C856" s="81" t="s">
        <v>3</v>
      </c>
      <c r="D856" s="113" t="s">
        <v>6078</v>
      </c>
      <c r="E856" s="113" t="s">
        <v>6077</v>
      </c>
      <c r="F856" s="113" t="s">
        <v>6079</v>
      </c>
      <c r="G856" s="151" t="s">
        <v>29</v>
      </c>
      <c r="H856" s="151" t="s">
        <v>22</v>
      </c>
      <c r="I856" s="142">
        <v>1000</v>
      </c>
    </row>
    <row r="857" spans="1:9" ht="12" customHeight="1" x14ac:dyDescent="0.2">
      <c r="A857" s="117" t="s">
        <v>8510</v>
      </c>
      <c r="B857" s="81" t="s">
        <v>8158</v>
      </c>
      <c r="C857" s="81" t="s">
        <v>3</v>
      </c>
      <c r="D857" s="113" t="s">
        <v>5329</v>
      </c>
      <c r="E857" s="113" t="s">
        <v>5328</v>
      </c>
      <c r="F857" s="113" t="s">
        <v>5891</v>
      </c>
      <c r="G857" s="151" t="s">
        <v>29</v>
      </c>
      <c r="H857" s="151" t="s">
        <v>22</v>
      </c>
      <c r="I857" s="142">
        <v>1000</v>
      </c>
    </row>
    <row r="858" spans="1:9" ht="12" customHeight="1" x14ac:dyDescent="0.2">
      <c r="A858" s="117" t="s">
        <v>8510</v>
      </c>
      <c r="B858" s="81" t="s">
        <v>7790</v>
      </c>
      <c r="C858" s="81" t="s">
        <v>3</v>
      </c>
      <c r="D858" s="113" t="s">
        <v>5894</v>
      </c>
      <c r="E858" s="113" t="s">
        <v>5893</v>
      </c>
      <c r="F858" s="113" t="s">
        <v>7791</v>
      </c>
      <c r="G858" s="151" t="s">
        <v>29</v>
      </c>
      <c r="H858" s="151" t="s">
        <v>22</v>
      </c>
      <c r="I858" s="142">
        <v>1125</v>
      </c>
    </row>
    <row r="859" spans="1:9" ht="12" customHeight="1" x14ac:dyDescent="0.2">
      <c r="A859" s="117" t="s">
        <v>8510</v>
      </c>
      <c r="B859" s="81" t="s">
        <v>8376</v>
      </c>
      <c r="C859" s="81" t="s">
        <v>3</v>
      </c>
      <c r="D859" s="113" t="s">
        <v>1118</v>
      </c>
      <c r="E859" s="113" t="s">
        <v>1117</v>
      </c>
      <c r="F859" s="113" t="s">
        <v>8377</v>
      </c>
      <c r="G859" s="151" t="s">
        <v>29</v>
      </c>
      <c r="H859" s="151" t="s">
        <v>22</v>
      </c>
      <c r="I859" s="142">
        <v>1250</v>
      </c>
    </row>
    <row r="860" spans="1:9" ht="12" customHeight="1" x14ac:dyDescent="0.2">
      <c r="A860" s="117" t="s">
        <v>8510</v>
      </c>
      <c r="B860" s="81" t="s">
        <v>5886</v>
      </c>
      <c r="C860" s="81" t="s">
        <v>3</v>
      </c>
      <c r="D860" s="113" t="s">
        <v>5888</v>
      </c>
      <c r="E860" s="113" t="s">
        <v>5887</v>
      </c>
      <c r="F860" s="113" t="s">
        <v>5889</v>
      </c>
      <c r="G860" s="151" t="s">
        <v>29</v>
      </c>
      <c r="H860" s="151" t="s">
        <v>22</v>
      </c>
      <c r="I860" s="142">
        <v>1500</v>
      </c>
    </row>
    <row r="861" spans="1:9" ht="12" customHeight="1" x14ac:dyDescent="0.2">
      <c r="A861" s="117" t="s">
        <v>8510</v>
      </c>
      <c r="B861" s="81" t="s">
        <v>1716</v>
      </c>
      <c r="C861" s="81" t="s">
        <v>3</v>
      </c>
      <c r="D861" s="113" t="s">
        <v>1718</v>
      </c>
      <c r="E861" s="113" t="s">
        <v>1717</v>
      </c>
      <c r="F861" s="113" t="s">
        <v>9253</v>
      </c>
      <c r="G861" s="151" t="s">
        <v>29</v>
      </c>
      <c r="H861" s="151" t="s">
        <v>22</v>
      </c>
      <c r="I861" s="142">
        <v>1500</v>
      </c>
    </row>
    <row r="862" spans="1:9" ht="12" customHeight="1" x14ac:dyDescent="0.2">
      <c r="A862" s="117" t="s">
        <v>8510</v>
      </c>
      <c r="B862" s="81" t="s">
        <v>241</v>
      </c>
      <c r="C862" s="81" t="s">
        <v>3</v>
      </c>
      <c r="D862" s="113" t="s">
        <v>243</v>
      </c>
      <c r="E862" s="113" t="s">
        <v>242</v>
      </c>
      <c r="F862" s="113" t="s">
        <v>244</v>
      </c>
      <c r="G862" s="151" t="s">
        <v>29</v>
      </c>
      <c r="H862" s="151" t="s">
        <v>22</v>
      </c>
      <c r="I862" s="142">
        <v>1500</v>
      </c>
    </row>
    <row r="863" spans="1:9" ht="12" customHeight="1" x14ac:dyDescent="0.2">
      <c r="A863" s="117" t="s">
        <v>8510</v>
      </c>
      <c r="B863" s="81" t="s">
        <v>1939</v>
      </c>
      <c r="C863" s="81" t="s">
        <v>3</v>
      </c>
      <c r="D863" s="113" t="s">
        <v>1941</v>
      </c>
      <c r="E863" s="113" t="s">
        <v>1940</v>
      </c>
      <c r="F863" s="113" t="s">
        <v>1942</v>
      </c>
      <c r="G863" s="151" t="s">
        <v>29</v>
      </c>
      <c r="H863" s="151" t="s">
        <v>22</v>
      </c>
      <c r="I863" s="142">
        <v>1500</v>
      </c>
    </row>
    <row r="864" spans="1:9" ht="12" customHeight="1" x14ac:dyDescent="0.2">
      <c r="A864" s="117" t="s">
        <v>8510</v>
      </c>
      <c r="B864" s="81" t="s">
        <v>7360</v>
      </c>
      <c r="C864" s="81" t="s">
        <v>3</v>
      </c>
      <c r="D864" s="113" t="s">
        <v>4470</v>
      </c>
      <c r="E864" s="113" t="s">
        <v>4469</v>
      </c>
      <c r="F864" s="113" t="s">
        <v>7361</v>
      </c>
      <c r="G864" s="151" t="s">
        <v>29</v>
      </c>
      <c r="H864" s="151" t="s">
        <v>22</v>
      </c>
      <c r="I864" s="142">
        <v>1700</v>
      </c>
    </row>
    <row r="865" spans="1:9" ht="12" customHeight="1" x14ac:dyDescent="0.2">
      <c r="A865" s="117" t="s">
        <v>8510</v>
      </c>
      <c r="B865" s="81" t="s">
        <v>5890</v>
      </c>
      <c r="C865" s="81" t="s">
        <v>3</v>
      </c>
      <c r="D865" s="113" t="s">
        <v>5888</v>
      </c>
      <c r="E865" s="113" t="s">
        <v>5887</v>
      </c>
      <c r="F865" s="113" t="s">
        <v>5891</v>
      </c>
      <c r="G865" s="151" t="s">
        <v>29</v>
      </c>
      <c r="H865" s="151" t="s">
        <v>22</v>
      </c>
      <c r="I865" s="142">
        <v>1800</v>
      </c>
    </row>
    <row r="866" spans="1:9" ht="12" customHeight="1" x14ac:dyDescent="0.2">
      <c r="A866" s="117" t="s">
        <v>8510</v>
      </c>
      <c r="B866" s="81" t="s">
        <v>4468</v>
      </c>
      <c r="C866" s="81" t="s">
        <v>3</v>
      </c>
      <c r="D866" s="113" t="s">
        <v>4470</v>
      </c>
      <c r="E866" s="113" t="s">
        <v>4469</v>
      </c>
      <c r="F866" s="113" t="s">
        <v>4471</v>
      </c>
      <c r="G866" s="151" t="s">
        <v>29</v>
      </c>
      <c r="H866" s="151" t="s">
        <v>22</v>
      </c>
      <c r="I866" s="142">
        <v>1800</v>
      </c>
    </row>
    <row r="867" spans="1:9" ht="12" customHeight="1" x14ac:dyDescent="0.2">
      <c r="A867" s="117" t="s">
        <v>8510</v>
      </c>
      <c r="B867" s="81" t="s">
        <v>5544</v>
      </c>
      <c r="C867" s="81" t="s">
        <v>3</v>
      </c>
      <c r="D867" s="113" t="s">
        <v>5546</v>
      </c>
      <c r="E867" s="113" t="s">
        <v>5545</v>
      </c>
      <c r="F867" s="113" t="s">
        <v>5547</v>
      </c>
      <c r="G867" s="151" t="s">
        <v>29</v>
      </c>
      <c r="H867" s="151" t="s">
        <v>22</v>
      </c>
      <c r="I867" s="142">
        <v>1830</v>
      </c>
    </row>
    <row r="868" spans="1:9" ht="12" customHeight="1" x14ac:dyDescent="0.2">
      <c r="A868" s="117" t="s">
        <v>8510</v>
      </c>
      <c r="B868" s="81" t="s">
        <v>4594</v>
      </c>
      <c r="C868" s="81" t="s">
        <v>3</v>
      </c>
      <c r="D868" s="113" t="s">
        <v>3497</v>
      </c>
      <c r="E868" s="113" t="s">
        <v>3496</v>
      </c>
      <c r="F868" s="113" t="s">
        <v>1119</v>
      </c>
      <c r="G868" s="151" t="s">
        <v>29</v>
      </c>
      <c r="H868" s="151" t="s">
        <v>22</v>
      </c>
      <c r="I868" s="142">
        <v>1900</v>
      </c>
    </row>
    <row r="869" spans="1:9" ht="12" customHeight="1" x14ac:dyDescent="0.2">
      <c r="A869" s="117" t="s">
        <v>8510</v>
      </c>
      <c r="B869" s="81" t="s">
        <v>7616</v>
      </c>
      <c r="C869" s="81" t="s">
        <v>3</v>
      </c>
      <c r="D869" s="113" t="s">
        <v>1320</v>
      </c>
      <c r="E869" s="113" t="s">
        <v>1319</v>
      </c>
      <c r="F869" s="113" t="s">
        <v>2596</v>
      </c>
      <c r="G869" s="151" t="s">
        <v>29</v>
      </c>
      <c r="H869" s="151" t="s">
        <v>22</v>
      </c>
      <c r="I869" s="142">
        <v>2000</v>
      </c>
    </row>
    <row r="870" spans="1:9" ht="12" customHeight="1" x14ac:dyDescent="0.2">
      <c r="A870" s="117" t="s">
        <v>8510</v>
      </c>
      <c r="B870" s="81" t="s">
        <v>4758</v>
      </c>
      <c r="C870" s="81" t="s">
        <v>3</v>
      </c>
      <c r="D870" s="113" t="s">
        <v>3691</v>
      </c>
      <c r="E870" s="113" t="s">
        <v>3690</v>
      </c>
      <c r="F870" s="113" t="s">
        <v>11984</v>
      </c>
      <c r="G870" s="151" t="s">
        <v>29</v>
      </c>
      <c r="H870" s="151" t="s">
        <v>22</v>
      </c>
      <c r="I870" s="142">
        <v>2000</v>
      </c>
    </row>
    <row r="871" spans="1:9" ht="12" customHeight="1" x14ac:dyDescent="0.2">
      <c r="A871" s="117" t="s">
        <v>8510</v>
      </c>
      <c r="B871" s="81" t="s">
        <v>7382</v>
      </c>
      <c r="C871" s="81" t="s">
        <v>3</v>
      </c>
      <c r="D871" s="113" t="s">
        <v>6382</v>
      </c>
      <c r="E871" s="113" t="s">
        <v>6381</v>
      </c>
      <c r="F871" s="113" t="s">
        <v>2297</v>
      </c>
      <c r="G871" s="151" t="s">
        <v>29</v>
      </c>
      <c r="H871" s="151" t="s">
        <v>22</v>
      </c>
      <c r="I871" s="142">
        <v>2000</v>
      </c>
    </row>
    <row r="872" spans="1:9" ht="12" customHeight="1" x14ac:dyDescent="0.2">
      <c r="A872" s="117" t="s">
        <v>8510</v>
      </c>
      <c r="B872" s="81" t="s">
        <v>4765</v>
      </c>
      <c r="C872" s="81" t="s">
        <v>3</v>
      </c>
      <c r="D872" s="113" t="s">
        <v>4767</v>
      </c>
      <c r="E872" s="113" t="s">
        <v>4766</v>
      </c>
      <c r="F872" s="113" t="s">
        <v>4768</v>
      </c>
      <c r="G872" s="151" t="s">
        <v>29</v>
      </c>
      <c r="H872" s="151" t="s">
        <v>22</v>
      </c>
      <c r="I872" s="142">
        <v>2000</v>
      </c>
    </row>
    <row r="873" spans="1:9" ht="12" customHeight="1" x14ac:dyDescent="0.2">
      <c r="A873" s="117" t="s">
        <v>8510</v>
      </c>
      <c r="B873" s="81" t="s">
        <v>2290</v>
      </c>
      <c r="C873" s="81" t="s">
        <v>3</v>
      </c>
      <c r="D873" s="113" t="s">
        <v>2292</v>
      </c>
      <c r="E873" s="113" t="s">
        <v>2291</v>
      </c>
      <c r="F873" s="113" t="s">
        <v>2293</v>
      </c>
      <c r="G873" s="151" t="s">
        <v>29</v>
      </c>
      <c r="H873" s="151" t="s">
        <v>22</v>
      </c>
      <c r="I873" s="142">
        <v>2000</v>
      </c>
    </row>
    <row r="874" spans="1:9" ht="12" customHeight="1" x14ac:dyDescent="0.2">
      <c r="A874" s="117" t="s">
        <v>8510</v>
      </c>
      <c r="B874" s="81" t="s">
        <v>3452</v>
      </c>
      <c r="C874" s="81" t="s">
        <v>3</v>
      </c>
      <c r="D874" s="113" t="s">
        <v>2292</v>
      </c>
      <c r="E874" s="113" t="s">
        <v>2291</v>
      </c>
      <c r="F874" s="113" t="s">
        <v>3453</v>
      </c>
      <c r="G874" s="151" t="s">
        <v>29</v>
      </c>
      <c r="H874" s="151" t="s">
        <v>22</v>
      </c>
      <c r="I874" s="142">
        <v>2000</v>
      </c>
    </row>
    <row r="875" spans="1:9" ht="12" customHeight="1" x14ac:dyDescent="0.2">
      <c r="A875" s="117" t="s">
        <v>8510</v>
      </c>
      <c r="B875" s="81" t="s">
        <v>3442</v>
      </c>
      <c r="C875" s="81" t="s">
        <v>3</v>
      </c>
      <c r="D875" s="113" t="s">
        <v>3440</v>
      </c>
      <c r="E875" s="113" t="s">
        <v>3439</v>
      </c>
      <c r="F875" s="113" t="s">
        <v>3443</v>
      </c>
      <c r="G875" s="151" t="s">
        <v>29</v>
      </c>
      <c r="H875" s="151" t="s">
        <v>22</v>
      </c>
      <c r="I875" s="142">
        <v>2150</v>
      </c>
    </row>
    <row r="876" spans="1:9" ht="12" customHeight="1" x14ac:dyDescent="0.2">
      <c r="A876" s="117" t="s">
        <v>8510</v>
      </c>
      <c r="B876" s="81" t="s">
        <v>1210</v>
      </c>
      <c r="C876" s="81" t="s">
        <v>3</v>
      </c>
      <c r="D876" s="113" t="s">
        <v>1212</v>
      </c>
      <c r="E876" s="113" t="s">
        <v>1211</v>
      </c>
      <c r="F876" s="113" t="s">
        <v>9254</v>
      </c>
      <c r="G876" s="151" t="s">
        <v>29</v>
      </c>
      <c r="H876" s="151" t="s">
        <v>22</v>
      </c>
      <c r="I876" s="142">
        <v>2150</v>
      </c>
    </row>
    <row r="877" spans="1:9" ht="12" customHeight="1" x14ac:dyDescent="0.2">
      <c r="A877" s="117" t="s">
        <v>8510</v>
      </c>
      <c r="B877" s="81" t="s">
        <v>7374</v>
      </c>
      <c r="C877" s="81" t="s">
        <v>3</v>
      </c>
      <c r="D877" s="113" t="s">
        <v>7376</v>
      </c>
      <c r="E877" s="113" t="s">
        <v>7375</v>
      </c>
      <c r="F877" s="113" t="s">
        <v>5547</v>
      </c>
      <c r="G877" s="151" t="s">
        <v>29</v>
      </c>
      <c r="H877" s="151" t="s">
        <v>22</v>
      </c>
      <c r="I877" s="142">
        <v>2200</v>
      </c>
    </row>
    <row r="878" spans="1:9" ht="12" customHeight="1" x14ac:dyDescent="0.2">
      <c r="A878" s="117" t="s">
        <v>8510</v>
      </c>
      <c r="B878" s="81" t="s">
        <v>164</v>
      </c>
      <c r="C878" s="81" t="s">
        <v>3</v>
      </c>
      <c r="D878" s="113" t="s">
        <v>166</v>
      </c>
      <c r="E878" s="113" t="s">
        <v>165</v>
      </c>
      <c r="F878" s="113" t="s">
        <v>9255</v>
      </c>
      <c r="G878" s="151" t="s">
        <v>29</v>
      </c>
      <c r="H878" s="151" t="s">
        <v>22</v>
      </c>
      <c r="I878" s="142">
        <v>2200</v>
      </c>
    </row>
    <row r="879" spans="1:9" ht="12" customHeight="1" x14ac:dyDescent="0.2">
      <c r="A879" s="117" t="s">
        <v>8510</v>
      </c>
      <c r="B879" s="81" t="s">
        <v>1112</v>
      </c>
      <c r="C879" s="81" t="s">
        <v>3</v>
      </c>
      <c r="D879" s="113" t="s">
        <v>1114</v>
      </c>
      <c r="E879" s="113" t="s">
        <v>1113</v>
      </c>
      <c r="F879" s="113" t="s">
        <v>1115</v>
      </c>
      <c r="G879" s="151" t="s">
        <v>29</v>
      </c>
      <c r="H879" s="151" t="s">
        <v>22</v>
      </c>
      <c r="I879" s="142">
        <v>2250</v>
      </c>
    </row>
    <row r="880" spans="1:9" ht="12" customHeight="1" x14ac:dyDescent="0.2">
      <c r="A880" s="117" t="s">
        <v>8510</v>
      </c>
      <c r="B880" s="81" t="s">
        <v>3495</v>
      </c>
      <c r="C880" s="81" t="s">
        <v>3</v>
      </c>
      <c r="D880" s="113" t="s">
        <v>3497</v>
      </c>
      <c r="E880" s="113" t="s">
        <v>3496</v>
      </c>
      <c r="F880" s="113" t="s">
        <v>9256</v>
      </c>
      <c r="G880" s="151" t="s">
        <v>29</v>
      </c>
      <c r="H880" s="151" t="s">
        <v>22</v>
      </c>
      <c r="I880" s="142">
        <v>2300</v>
      </c>
    </row>
    <row r="881" spans="1:9" ht="12" customHeight="1" x14ac:dyDescent="0.2">
      <c r="A881" s="117" t="s">
        <v>8510</v>
      </c>
      <c r="B881" s="81" t="s">
        <v>5223</v>
      </c>
      <c r="C881" s="81" t="s">
        <v>3</v>
      </c>
      <c r="D881" s="113" t="s">
        <v>5225</v>
      </c>
      <c r="E881" s="113" t="s">
        <v>5224</v>
      </c>
      <c r="F881" s="113" t="s">
        <v>5226</v>
      </c>
      <c r="G881" s="151" t="s">
        <v>29</v>
      </c>
      <c r="H881" s="151" t="s">
        <v>22</v>
      </c>
      <c r="I881" s="142">
        <v>2400</v>
      </c>
    </row>
    <row r="882" spans="1:9" ht="12" customHeight="1" x14ac:dyDescent="0.2">
      <c r="A882" s="117" t="s">
        <v>8510</v>
      </c>
      <c r="B882" s="81" t="s">
        <v>1387</v>
      </c>
      <c r="C882" s="81" t="s">
        <v>3</v>
      </c>
      <c r="D882" s="113" t="s">
        <v>166</v>
      </c>
      <c r="E882" s="113" t="s">
        <v>165</v>
      </c>
      <c r="F882" s="113" t="s">
        <v>9257</v>
      </c>
      <c r="G882" s="151" t="s">
        <v>29</v>
      </c>
      <c r="H882" s="151" t="s">
        <v>22</v>
      </c>
      <c r="I882" s="142">
        <v>2400</v>
      </c>
    </row>
    <row r="883" spans="1:9" ht="12" customHeight="1" x14ac:dyDescent="0.2">
      <c r="A883" s="117" t="s">
        <v>8510</v>
      </c>
      <c r="B883" s="81" t="s">
        <v>1105</v>
      </c>
      <c r="C883" s="81" t="s">
        <v>3</v>
      </c>
      <c r="D883" s="113" t="s">
        <v>1107</v>
      </c>
      <c r="E883" s="113" t="s">
        <v>1106</v>
      </c>
      <c r="F883" s="113" t="s">
        <v>1108</v>
      </c>
      <c r="G883" s="151" t="s">
        <v>29</v>
      </c>
      <c r="H883" s="151" t="s">
        <v>22</v>
      </c>
      <c r="I883" s="142">
        <v>2400</v>
      </c>
    </row>
    <row r="884" spans="1:9" ht="12" customHeight="1" x14ac:dyDescent="0.2">
      <c r="A884" s="117" t="s">
        <v>8510</v>
      </c>
      <c r="B884" s="81" t="s">
        <v>6423</v>
      </c>
      <c r="C884" s="81" t="s">
        <v>3</v>
      </c>
      <c r="D884" s="113" t="s">
        <v>2296</v>
      </c>
      <c r="E884" s="113" t="s">
        <v>2295</v>
      </c>
      <c r="F884" s="113" t="s">
        <v>127</v>
      </c>
      <c r="G884" s="151" t="s">
        <v>29</v>
      </c>
      <c r="H884" s="151" t="s">
        <v>22</v>
      </c>
      <c r="I884" s="142">
        <v>2500</v>
      </c>
    </row>
    <row r="885" spans="1:9" ht="12" customHeight="1" x14ac:dyDescent="0.2">
      <c r="A885" s="117" t="s">
        <v>8510</v>
      </c>
      <c r="B885" s="81" t="s">
        <v>7246</v>
      </c>
      <c r="C885" s="81" t="s">
        <v>3</v>
      </c>
      <c r="D885" s="113" t="s">
        <v>2010</v>
      </c>
      <c r="E885" s="113" t="s">
        <v>2009</v>
      </c>
      <c r="F885" s="113" t="s">
        <v>9258</v>
      </c>
      <c r="G885" s="151" t="s">
        <v>29</v>
      </c>
      <c r="H885" s="151" t="s">
        <v>22</v>
      </c>
      <c r="I885" s="142">
        <v>2500</v>
      </c>
    </row>
    <row r="886" spans="1:9" ht="12" customHeight="1" x14ac:dyDescent="0.2">
      <c r="A886" s="117" t="s">
        <v>8510</v>
      </c>
      <c r="B886" s="81" t="s">
        <v>1068</v>
      </c>
      <c r="C886" s="81" t="s">
        <v>3</v>
      </c>
      <c r="D886" s="113" t="s">
        <v>1070</v>
      </c>
      <c r="E886" s="113" t="s">
        <v>1069</v>
      </c>
      <c r="F886" s="113" t="s">
        <v>1071</v>
      </c>
      <c r="G886" s="151" t="s">
        <v>29</v>
      </c>
      <c r="H886" s="151" t="s">
        <v>22</v>
      </c>
      <c r="I886" s="142">
        <v>2500</v>
      </c>
    </row>
    <row r="887" spans="1:9" ht="12" customHeight="1" x14ac:dyDescent="0.2">
      <c r="A887" s="117" t="s">
        <v>8510</v>
      </c>
      <c r="B887" s="81" t="s">
        <v>1238</v>
      </c>
      <c r="C887" s="81" t="s">
        <v>8</v>
      </c>
      <c r="D887" s="113" t="s">
        <v>1240</v>
      </c>
      <c r="E887" s="113" t="s">
        <v>1239</v>
      </c>
      <c r="F887" s="113" t="s">
        <v>1241</v>
      </c>
      <c r="G887" s="151" t="s">
        <v>29</v>
      </c>
      <c r="H887" s="151" t="s">
        <v>22</v>
      </c>
      <c r="I887" s="142">
        <v>2800</v>
      </c>
    </row>
    <row r="888" spans="1:9" ht="12" customHeight="1" x14ac:dyDescent="0.2">
      <c r="A888" s="117" t="s">
        <v>8510</v>
      </c>
      <c r="B888" s="81" t="s">
        <v>3611</v>
      </c>
      <c r="C888" s="81" t="s">
        <v>3</v>
      </c>
      <c r="D888" s="113" t="s">
        <v>28</v>
      </c>
      <c r="E888" s="113" t="s">
        <v>27</v>
      </c>
      <c r="F888" s="113" t="s">
        <v>127</v>
      </c>
      <c r="G888" s="151" t="s">
        <v>29</v>
      </c>
      <c r="H888" s="151" t="s">
        <v>22</v>
      </c>
      <c r="I888" s="142">
        <v>3000</v>
      </c>
    </row>
    <row r="889" spans="1:9" ht="12" customHeight="1" x14ac:dyDescent="0.2">
      <c r="A889" s="117" t="s">
        <v>8510</v>
      </c>
      <c r="B889" s="81" t="s">
        <v>3436</v>
      </c>
      <c r="C889" s="81" t="s">
        <v>3</v>
      </c>
      <c r="D889" s="113" t="s">
        <v>2276</v>
      </c>
      <c r="E889" s="113" t="s">
        <v>2275</v>
      </c>
      <c r="F889" s="113" t="s">
        <v>3437</v>
      </c>
      <c r="G889" s="151" t="s">
        <v>29</v>
      </c>
      <c r="H889" s="151" t="s">
        <v>22</v>
      </c>
      <c r="I889" s="142">
        <v>3000</v>
      </c>
    </row>
    <row r="890" spans="1:9" ht="12" customHeight="1" x14ac:dyDescent="0.2">
      <c r="A890" s="117" t="s">
        <v>8510</v>
      </c>
      <c r="B890" s="81" t="s">
        <v>6420</v>
      </c>
      <c r="C890" s="81" t="s">
        <v>3</v>
      </c>
      <c r="D890" s="113" t="s">
        <v>4538</v>
      </c>
      <c r="E890" s="113" t="s">
        <v>4537</v>
      </c>
      <c r="F890" s="113" t="s">
        <v>9259</v>
      </c>
      <c r="G890" s="151" t="s">
        <v>29</v>
      </c>
      <c r="H890" s="151" t="s">
        <v>22</v>
      </c>
      <c r="I890" s="142">
        <v>3000</v>
      </c>
    </row>
    <row r="891" spans="1:9" ht="12" customHeight="1" x14ac:dyDescent="0.2">
      <c r="A891" s="117" t="s">
        <v>8510</v>
      </c>
      <c r="B891" s="81" t="s">
        <v>4660</v>
      </c>
      <c r="C891" s="81" t="s">
        <v>3</v>
      </c>
      <c r="D891" s="113" t="s">
        <v>4662</v>
      </c>
      <c r="E891" s="113" t="s">
        <v>4661</v>
      </c>
      <c r="F891" s="113" t="s">
        <v>4663</v>
      </c>
      <c r="G891" s="151" t="s">
        <v>29</v>
      </c>
      <c r="H891" s="151" t="s">
        <v>22</v>
      </c>
      <c r="I891" s="142">
        <v>3000</v>
      </c>
    </row>
    <row r="892" spans="1:9" ht="12" customHeight="1" x14ac:dyDescent="0.2">
      <c r="A892" s="117" t="s">
        <v>8510</v>
      </c>
      <c r="B892" s="81" t="s">
        <v>2468</v>
      </c>
      <c r="C892" s="81" t="s">
        <v>3</v>
      </c>
      <c r="D892" s="113" t="s">
        <v>2470</v>
      </c>
      <c r="E892" s="113" t="s">
        <v>2469</v>
      </c>
      <c r="F892" s="113" t="s">
        <v>2471</v>
      </c>
      <c r="G892" s="151" t="s">
        <v>29</v>
      </c>
      <c r="H892" s="151" t="s">
        <v>22</v>
      </c>
      <c r="I892" s="142">
        <v>3000</v>
      </c>
    </row>
    <row r="893" spans="1:9" ht="12" customHeight="1" x14ac:dyDescent="0.2">
      <c r="A893" s="117" t="s">
        <v>8510</v>
      </c>
      <c r="B893" s="81" t="s">
        <v>2765</v>
      </c>
      <c r="C893" s="81" t="s">
        <v>3</v>
      </c>
      <c r="D893" s="113" t="s">
        <v>2767</v>
      </c>
      <c r="E893" s="113" t="s">
        <v>2766</v>
      </c>
      <c r="F893" s="113" t="s">
        <v>1119</v>
      </c>
      <c r="G893" s="151" t="s">
        <v>29</v>
      </c>
      <c r="H893" s="151" t="s">
        <v>22</v>
      </c>
      <c r="I893" s="142">
        <v>3000</v>
      </c>
    </row>
    <row r="894" spans="1:9" ht="22.8" x14ac:dyDescent="0.2">
      <c r="A894" s="117" t="s">
        <v>8510</v>
      </c>
      <c r="B894" s="81" t="s">
        <v>4623</v>
      </c>
      <c r="C894" s="81" t="s">
        <v>3</v>
      </c>
      <c r="D894" s="113" t="s">
        <v>4625</v>
      </c>
      <c r="E894" s="113" t="s">
        <v>4624</v>
      </c>
      <c r="F894" s="113" t="s">
        <v>4626</v>
      </c>
      <c r="G894" s="151" t="s">
        <v>29</v>
      </c>
      <c r="H894" s="151" t="s">
        <v>22</v>
      </c>
      <c r="I894" s="142">
        <v>3000</v>
      </c>
    </row>
    <row r="895" spans="1:9" ht="12" customHeight="1" x14ac:dyDescent="0.2">
      <c r="A895" s="117" t="s">
        <v>8510</v>
      </c>
      <c r="B895" s="81" t="s">
        <v>3599</v>
      </c>
      <c r="C895" s="81" t="s">
        <v>3</v>
      </c>
      <c r="D895" s="113" t="s">
        <v>3601</v>
      </c>
      <c r="E895" s="113" t="s">
        <v>3600</v>
      </c>
      <c r="F895" s="113" t="s">
        <v>3602</v>
      </c>
      <c r="G895" s="151" t="s">
        <v>29</v>
      </c>
      <c r="H895" s="151" t="s">
        <v>22</v>
      </c>
      <c r="I895" s="142">
        <v>3000</v>
      </c>
    </row>
    <row r="896" spans="1:9" ht="12" customHeight="1" x14ac:dyDescent="0.2">
      <c r="A896" s="117" t="s">
        <v>8510</v>
      </c>
      <c r="B896" s="81" t="s">
        <v>5649</v>
      </c>
      <c r="C896" s="81" t="s">
        <v>3</v>
      </c>
      <c r="D896" s="113" t="s">
        <v>3601</v>
      </c>
      <c r="E896" s="113" t="s">
        <v>3600</v>
      </c>
      <c r="F896" s="113" t="s">
        <v>5650</v>
      </c>
      <c r="G896" s="151" t="s">
        <v>29</v>
      </c>
      <c r="H896" s="151" t="s">
        <v>22</v>
      </c>
      <c r="I896" s="142">
        <v>3000</v>
      </c>
    </row>
    <row r="897" spans="1:9" ht="12" customHeight="1" x14ac:dyDescent="0.2">
      <c r="A897" s="117" t="s">
        <v>8510</v>
      </c>
      <c r="B897" s="81" t="s">
        <v>2216</v>
      </c>
      <c r="C897" s="81" t="s">
        <v>3</v>
      </c>
      <c r="D897" s="113" t="s">
        <v>1070</v>
      </c>
      <c r="E897" s="113" t="s">
        <v>1069</v>
      </c>
      <c r="F897" s="113" t="s">
        <v>2217</v>
      </c>
      <c r="G897" s="151" t="s">
        <v>29</v>
      </c>
      <c r="H897" s="151" t="s">
        <v>22</v>
      </c>
      <c r="I897" s="142">
        <v>3200</v>
      </c>
    </row>
    <row r="898" spans="1:9" ht="12" customHeight="1" x14ac:dyDescent="0.2">
      <c r="A898" s="117" t="s">
        <v>8510</v>
      </c>
      <c r="B898" s="81" t="s">
        <v>3899</v>
      </c>
      <c r="C898" s="81" t="s">
        <v>3</v>
      </c>
      <c r="D898" s="113" t="s">
        <v>2767</v>
      </c>
      <c r="E898" s="113" t="s">
        <v>2766</v>
      </c>
      <c r="F898" s="113" t="s">
        <v>3900</v>
      </c>
      <c r="G898" s="151" t="s">
        <v>29</v>
      </c>
      <c r="H898" s="151" t="s">
        <v>22</v>
      </c>
      <c r="I898" s="142">
        <v>3365</v>
      </c>
    </row>
    <row r="899" spans="1:9" ht="12" customHeight="1" x14ac:dyDescent="0.2">
      <c r="A899" s="117" t="s">
        <v>8510</v>
      </c>
      <c r="B899" s="81" t="s">
        <v>2404</v>
      </c>
      <c r="C899" s="81" t="s">
        <v>3</v>
      </c>
      <c r="D899" s="113" t="s">
        <v>1208</v>
      </c>
      <c r="E899" s="113" t="s">
        <v>1207</v>
      </c>
      <c r="F899" s="113" t="s">
        <v>2405</v>
      </c>
      <c r="G899" s="151" t="s">
        <v>29</v>
      </c>
      <c r="H899" s="151" t="s">
        <v>22</v>
      </c>
      <c r="I899" s="142">
        <v>3500</v>
      </c>
    </row>
    <row r="900" spans="1:9" ht="12" customHeight="1" x14ac:dyDescent="0.2">
      <c r="A900" s="117" t="s">
        <v>8510</v>
      </c>
      <c r="B900" s="81" t="s">
        <v>7495</v>
      </c>
      <c r="C900" s="81" t="s">
        <v>3</v>
      </c>
      <c r="D900" s="113" t="s">
        <v>1208</v>
      </c>
      <c r="E900" s="113" t="s">
        <v>1207</v>
      </c>
      <c r="F900" s="113" t="s">
        <v>7496</v>
      </c>
      <c r="G900" s="151" t="s">
        <v>29</v>
      </c>
      <c r="H900" s="151" t="s">
        <v>22</v>
      </c>
      <c r="I900" s="142">
        <v>3500</v>
      </c>
    </row>
    <row r="901" spans="1:9" ht="12" customHeight="1" x14ac:dyDescent="0.2">
      <c r="A901" s="117" t="s">
        <v>8510</v>
      </c>
      <c r="B901" s="81" t="s">
        <v>5540</v>
      </c>
      <c r="C901" s="81" t="s">
        <v>8</v>
      </c>
      <c r="D901" s="113" t="s">
        <v>2363</v>
      </c>
      <c r="E901" s="113" t="s">
        <v>2362</v>
      </c>
      <c r="F901" s="113" t="s">
        <v>5541</v>
      </c>
      <c r="G901" s="151" t="s">
        <v>29</v>
      </c>
      <c r="H901" s="151" t="s">
        <v>22</v>
      </c>
      <c r="I901" s="142">
        <v>3500</v>
      </c>
    </row>
    <row r="902" spans="1:9" ht="12" customHeight="1" x14ac:dyDescent="0.2">
      <c r="A902" s="117" t="s">
        <v>8510</v>
      </c>
      <c r="B902" s="81" t="s">
        <v>6086</v>
      </c>
      <c r="C902" s="81" t="s">
        <v>3</v>
      </c>
      <c r="D902" s="113" t="s">
        <v>2985</v>
      </c>
      <c r="E902" s="113" t="s">
        <v>2984</v>
      </c>
      <c r="F902" s="113" t="s">
        <v>6087</v>
      </c>
      <c r="G902" s="151" t="s">
        <v>29</v>
      </c>
      <c r="H902" s="151" t="s">
        <v>22</v>
      </c>
      <c r="I902" s="142">
        <v>3600</v>
      </c>
    </row>
    <row r="903" spans="1:9" ht="12" customHeight="1" x14ac:dyDescent="0.2">
      <c r="A903" s="117" t="s">
        <v>8510</v>
      </c>
      <c r="B903" s="81" t="s">
        <v>1202</v>
      </c>
      <c r="C903" s="81" t="s">
        <v>3</v>
      </c>
      <c r="D903" s="113" t="s">
        <v>1204</v>
      </c>
      <c r="E903" s="113" t="s">
        <v>1203</v>
      </c>
      <c r="F903" s="113" t="s">
        <v>1205</v>
      </c>
      <c r="G903" s="151" t="s">
        <v>29</v>
      </c>
      <c r="H903" s="151" t="s">
        <v>22</v>
      </c>
      <c r="I903" s="142">
        <v>3750</v>
      </c>
    </row>
    <row r="904" spans="1:9" ht="12" customHeight="1" x14ac:dyDescent="0.2">
      <c r="A904" s="117" t="s">
        <v>8510</v>
      </c>
      <c r="B904" s="81" t="s">
        <v>3428</v>
      </c>
      <c r="C904" s="81" t="s">
        <v>3</v>
      </c>
      <c r="D904" s="113" t="s">
        <v>3430</v>
      </c>
      <c r="E904" s="113" t="s">
        <v>3429</v>
      </c>
      <c r="F904" s="113" t="s">
        <v>3431</v>
      </c>
      <c r="G904" s="151" t="s">
        <v>29</v>
      </c>
      <c r="H904" s="151" t="s">
        <v>22</v>
      </c>
      <c r="I904" s="142">
        <v>4000</v>
      </c>
    </row>
    <row r="905" spans="1:9" ht="12" customHeight="1" x14ac:dyDescent="0.2">
      <c r="A905" s="117" t="s">
        <v>8510</v>
      </c>
      <c r="B905" s="81" t="s">
        <v>7380</v>
      </c>
      <c r="C905" s="81" t="s">
        <v>8</v>
      </c>
      <c r="D905" s="113" t="s">
        <v>1074</v>
      </c>
      <c r="E905" s="113" t="s">
        <v>1073</v>
      </c>
      <c r="F905" s="113" t="s">
        <v>7381</v>
      </c>
      <c r="G905" s="151" t="s">
        <v>29</v>
      </c>
      <c r="H905" s="151" t="s">
        <v>22</v>
      </c>
      <c r="I905" s="142">
        <v>4000</v>
      </c>
    </row>
    <row r="906" spans="1:9" ht="12" customHeight="1" x14ac:dyDescent="0.2">
      <c r="A906" s="117" t="s">
        <v>8510</v>
      </c>
      <c r="B906" s="81" t="s">
        <v>8382</v>
      </c>
      <c r="C906" s="81" t="s">
        <v>3</v>
      </c>
      <c r="D906" s="113" t="s">
        <v>3446</v>
      </c>
      <c r="E906" s="113" t="s">
        <v>3445</v>
      </c>
      <c r="F906" s="113" t="s">
        <v>4768</v>
      </c>
      <c r="G906" s="151" t="s">
        <v>29</v>
      </c>
      <c r="H906" s="151" t="s">
        <v>22</v>
      </c>
      <c r="I906" s="142">
        <v>4000</v>
      </c>
    </row>
    <row r="907" spans="1:9" ht="12" customHeight="1" x14ac:dyDescent="0.2">
      <c r="A907" s="117" t="s">
        <v>8510</v>
      </c>
      <c r="B907" s="81" t="s">
        <v>5498</v>
      </c>
      <c r="C907" s="81" t="s">
        <v>3</v>
      </c>
      <c r="D907" s="113" t="s">
        <v>1111</v>
      </c>
      <c r="E907" s="113" t="s">
        <v>1110</v>
      </c>
      <c r="F907" s="113" t="s">
        <v>9260</v>
      </c>
      <c r="G907" s="151" t="s">
        <v>29</v>
      </c>
      <c r="H907" s="151" t="s">
        <v>22</v>
      </c>
      <c r="I907" s="142">
        <v>4000</v>
      </c>
    </row>
    <row r="908" spans="1:9" ht="12" customHeight="1" x14ac:dyDescent="0.2">
      <c r="A908" s="117" t="s">
        <v>8510</v>
      </c>
      <c r="B908" s="81" t="s">
        <v>7418</v>
      </c>
      <c r="C908" s="81" t="s">
        <v>3</v>
      </c>
      <c r="D908" s="113" t="s">
        <v>1111</v>
      </c>
      <c r="E908" s="113" t="s">
        <v>1110</v>
      </c>
      <c r="F908" s="113" t="s">
        <v>9261</v>
      </c>
      <c r="G908" s="151" t="s">
        <v>29</v>
      </c>
      <c r="H908" s="151" t="s">
        <v>22</v>
      </c>
      <c r="I908" s="142">
        <v>4000</v>
      </c>
    </row>
    <row r="909" spans="1:9" ht="12" customHeight="1" x14ac:dyDescent="0.2">
      <c r="A909" s="117" t="s">
        <v>8510</v>
      </c>
      <c r="B909" s="81" t="s">
        <v>2294</v>
      </c>
      <c r="C909" s="81" t="s">
        <v>3</v>
      </c>
      <c r="D909" s="113" t="s">
        <v>2296</v>
      </c>
      <c r="E909" s="113" t="s">
        <v>2295</v>
      </c>
      <c r="F909" s="113" t="s">
        <v>2297</v>
      </c>
      <c r="G909" s="151" t="s">
        <v>29</v>
      </c>
      <c r="H909" s="151" t="s">
        <v>22</v>
      </c>
      <c r="I909" s="142">
        <v>4000</v>
      </c>
    </row>
    <row r="910" spans="1:9" ht="12" customHeight="1" x14ac:dyDescent="0.2">
      <c r="A910" s="117" t="s">
        <v>8510</v>
      </c>
      <c r="B910" s="81" t="s">
        <v>5701</v>
      </c>
      <c r="C910" s="81" t="s">
        <v>3</v>
      </c>
      <c r="D910" s="113" t="s">
        <v>88</v>
      </c>
      <c r="E910" s="113" t="s">
        <v>87</v>
      </c>
      <c r="F910" s="113" t="s">
        <v>5702</v>
      </c>
      <c r="G910" s="151" t="s">
        <v>29</v>
      </c>
      <c r="H910" s="151" t="s">
        <v>22</v>
      </c>
      <c r="I910" s="142">
        <v>4000</v>
      </c>
    </row>
    <row r="911" spans="1:9" ht="12" customHeight="1" x14ac:dyDescent="0.2">
      <c r="A911" s="117" t="s">
        <v>8510</v>
      </c>
      <c r="B911" s="81" t="s">
        <v>7370</v>
      </c>
      <c r="C911" s="81" t="s">
        <v>3</v>
      </c>
      <c r="D911" s="113" t="s">
        <v>7372</v>
      </c>
      <c r="E911" s="113" t="s">
        <v>7371</v>
      </c>
      <c r="F911" s="113" t="s">
        <v>7373</v>
      </c>
      <c r="G911" s="151" t="s">
        <v>29</v>
      </c>
      <c r="H911" s="151" t="s">
        <v>22</v>
      </c>
      <c r="I911" s="142">
        <v>4000</v>
      </c>
    </row>
    <row r="912" spans="1:9" ht="12" customHeight="1" x14ac:dyDescent="0.2">
      <c r="A912" s="117" t="s">
        <v>8510</v>
      </c>
      <c r="B912" s="81" t="s">
        <v>1388</v>
      </c>
      <c r="C912" s="81" t="s">
        <v>3</v>
      </c>
      <c r="D912" s="113" t="s">
        <v>166</v>
      </c>
      <c r="E912" s="113" t="s">
        <v>165</v>
      </c>
      <c r="F912" s="113" t="s">
        <v>9262</v>
      </c>
      <c r="G912" s="151" t="s">
        <v>29</v>
      </c>
      <c r="H912" s="151" t="s">
        <v>22</v>
      </c>
      <c r="I912" s="142">
        <v>4000</v>
      </c>
    </row>
    <row r="913" spans="1:9" ht="12" customHeight="1" x14ac:dyDescent="0.2">
      <c r="A913" s="117" t="s">
        <v>8510</v>
      </c>
      <c r="B913" s="81" t="s">
        <v>2583</v>
      </c>
      <c r="C913" s="81" t="s">
        <v>3</v>
      </c>
      <c r="D913" s="113" t="s">
        <v>166</v>
      </c>
      <c r="E913" s="113" t="s">
        <v>165</v>
      </c>
      <c r="F913" s="113" t="s">
        <v>9263</v>
      </c>
      <c r="G913" s="151" t="s">
        <v>29</v>
      </c>
      <c r="H913" s="151" t="s">
        <v>22</v>
      </c>
      <c r="I913" s="142">
        <v>4000</v>
      </c>
    </row>
    <row r="914" spans="1:9" ht="12" customHeight="1" x14ac:dyDescent="0.2">
      <c r="A914" s="117" t="s">
        <v>8510</v>
      </c>
      <c r="B914" s="81" t="s">
        <v>7170</v>
      </c>
      <c r="C914" s="81" t="s">
        <v>3</v>
      </c>
      <c r="D914" s="113" t="s">
        <v>1941</v>
      </c>
      <c r="E914" s="113" t="s">
        <v>1940</v>
      </c>
      <c r="F914" s="113" t="s">
        <v>7171</v>
      </c>
      <c r="G914" s="151" t="s">
        <v>29</v>
      </c>
      <c r="H914" s="151" t="s">
        <v>22</v>
      </c>
      <c r="I914" s="142">
        <v>4000</v>
      </c>
    </row>
    <row r="915" spans="1:9" ht="12" customHeight="1" x14ac:dyDescent="0.2">
      <c r="A915" s="117" t="s">
        <v>8510</v>
      </c>
      <c r="B915" s="81" t="s">
        <v>2357</v>
      </c>
      <c r="C915" s="81" t="s">
        <v>3</v>
      </c>
      <c r="D915" s="113" t="s">
        <v>2359</v>
      </c>
      <c r="E915" s="113" t="s">
        <v>2358</v>
      </c>
      <c r="F915" s="113" t="s">
        <v>2360</v>
      </c>
      <c r="G915" s="151" t="s">
        <v>29</v>
      </c>
      <c r="H915" s="151" t="s">
        <v>22</v>
      </c>
      <c r="I915" s="142">
        <v>4000</v>
      </c>
    </row>
    <row r="916" spans="1:9" ht="12" customHeight="1" x14ac:dyDescent="0.2">
      <c r="A916" s="117" t="s">
        <v>8510</v>
      </c>
      <c r="B916" s="81" t="s">
        <v>4696</v>
      </c>
      <c r="C916" s="81" t="s">
        <v>3</v>
      </c>
      <c r="D916" s="113" t="s">
        <v>3601</v>
      </c>
      <c r="E916" s="113" t="s">
        <v>3600</v>
      </c>
      <c r="F916" s="113" t="s">
        <v>4697</v>
      </c>
      <c r="G916" s="151" t="s">
        <v>29</v>
      </c>
      <c r="H916" s="151" t="s">
        <v>22</v>
      </c>
      <c r="I916" s="142">
        <v>4000</v>
      </c>
    </row>
    <row r="917" spans="1:9" ht="12" customHeight="1" x14ac:dyDescent="0.2">
      <c r="A917" s="117" t="s">
        <v>8510</v>
      </c>
      <c r="B917" s="81" t="s">
        <v>4547</v>
      </c>
      <c r="C917" s="81" t="s">
        <v>3</v>
      </c>
      <c r="D917" s="113" t="s">
        <v>2292</v>
      </c>
      <c r="E917" s="113" t="s">
        <v>2291</v>
      </c>
      <c r="F917" s="113" t="s">
        <v>4548</v>
      </c>
      <c r="G917" s="151" t="s">
        <v>29</v>
      </c>
      <c r="H917" s="151" t="s">
        <v>22</v>
      </c>
      <c r="I917" s="142">
        <v>4000</v>
      </c>
    </row>
    <row r="918" spans="1:9" ht="12" customHeight="1" x14ac:dyDescent="0.2">
      <c r="A918" s="117" t="s">
        <v>8510</v>
      </c>
      <c r="B918" s="81" t="s">
        <v>5499</v>
      </c>
      <c r="C918" s="81" t="s">
        <v>3</v>
      </c>
      <c r="D918" s="113" t="s">
        <v>3440</v>
      </c>
      <c r="E918" s="113" t="s">
        <v>3439</v>
      </c>
      <c r="F918" s="113" t="s">
        <v>9264</v>
      </c>
      <c r="G918" s="151" t="s">
        <v>29</v>
      </c>
      <c r="H918" s="151" t="s">
        <v>22</v>
      </c>
      <c r="I918" s="142">
        <v>4500</v>
      </c>
    </row>
    <row r="919" spans="1:9" ht="12" customHeight="1" x14ac:dyDescent="0.2">
      <c r="A919" s="117" t="s">
        <v>8510</v>
      </c>
      <c r="B919" s="81" t="s">
        <v>7991</v>
      </c>
      <c r="C919" s="81" t="s">
        <v>3</v>
      </c>
      <c r="D919" s="113" t="s">
        <v>5158</v>
      </c>
      <c r="E919" s="113" t="s">
        <v>5157</v>
      </c>
      <c r="F919" s="113" t="s">
        <v>7992</v>
      </c>
      <c r="G919" s="151" t="s">
        <v>29</v>
      </c>
      <c r="H919" s="151" t="s">
        <v>22</v>
      </c>
      <c r="I919" s="142">
        <v>4500</v>
      </c>
    </row>
    <row r="920" spans="1:9" ht="12" customHeight="1" x14ac:dyDescent="0.2">
      <c r="A920" s="117" t="s">
        <v>8510</v>
      </c>
      <c r="B920" s="81" t="s">
        <v>4483</v>
      </c>
      <c r="C920" s="81" t="s">
        <v>3</v>
      </c>
      <c r="D920" s="113" t="s">
        <v>2220</v>
      </c>
      <c r="E920" s="113" t="s">
        <v>2219</v>
      </c>
      <c r="F920" s="113" t="s">
        <v>9265</v>
      </c>
      <c r="G920" s="151" t="s">
        <v>29</v>
      </c>
      <c r="H920" s="151" t="s">
        <v>22</v>
      </c>
      <c r="I920" s="142">
        <v>4500</v>
      </c>
    </row>
    <row r="921" spans="1:9" ht="12" customHeight="1" x14ac:dyDescent="0.2">
      <c r="A921" s="117" t="s">
        <v>8510</v>
      </c>
      <c r="B921" s="81" t="s">
        <v>6471</v>
      </c>
      <c r="C921" s="81" t="s">
        <v>3</v>
      </c>
      <c r="D921" s="113" t="s">
        <v>6473</v>
      </c>
      <c r="E921" s="113" t="s">
        <v>6472</v>
      </c>
      <c r="F921" s="113" t="s">
        <v>6474</v>
      </c>
      <c r="G921" s="151" t="s">
        <v>29</v>
      </c>
      <c r="H921" s="151" t="s">
        <v>22</v>
      </c>
      <c r="I921" s="142">
        <v>4500</v>
      </c>
    </row>
    <row r="922" spans="1:9" ht="12" customHeight="1" x14ac:dyDescent="0.2">
      <c r="A922" s="117" t="s">
        <v>8510</v>
      </c>
      <c r="B922" s="81" t="s">
        <v>5548</v>
      </c>
      <c r="C922" s="81" t="s">
        <v>3</v>
      </c>
      <c r="D922" s="113" t="s">
        <v>5550</v>
      </c>
      <c r="E922" s="113" t="s">
        <v>5549</v>
      </c>
      <c r="F922" s="113" t="s">
        <v>5551</v>
      </c>
      <c r="G922" s="151" t="s">
        <v>29</v>
      </c>
      <c r="H922" s="151" t="s">
        <v>22</v>
      </c>
      <c r="I922" s="142">
        <v>4600</v>
      </c>
    </row>
    <row r="923" spans="1:9" ht="12" customHeight="1" x14ac:dyDescent="0.2">
      <c r="A923" s="117" t="s">
        <v>8510</v>
      </c>
      <c r="B923" s="81" t="s">
        <v>6418</v>
      </c>
      <c r="C923" s="81" t="s">
        <v>3</v>
      </c>
      <c r="D923" s="113" t="s">
        <v>1114</v>
      </c>
      <c r="E923" s="113" t="s">
        <v>1113</v>
      </c>
      <c r="F923" s="113" t="s">
        <v>6419</v>
      </c>
      <c r="G923" s="151" t="s">
        <v>29</v>
      </c>
      <c r="H923" s="151" t="s">
        <v>22</v>
      </c>
      <c r="I923" s="142">
        <v>4800</v>
      </c>
    </row>
    <row r="924" spans="1:9" ht="12" customHeight="1" x14ac:dyDescent="0.2">
      <c r="A924" s="117" t="s">
        <v>8510</v>
      </c>
      <c r="B924" s="81" t="s">
        <v>8374</v>
      </c>
      <c r="C924" s="81" t="s">
        <v>3</v>
      </c>
      <c r="D924" s="113" t="s">
        <v>1118</v>
      </c>
      <c r="E924" s="113" t="s">
        <v>1117</v>
      </c>
      <c r="F924" s="113" t="s">
        <v>8375</v>
      </c>
      <c r="G924" s="151" t="s">
        <v>29</v>
      </c>
      <c r="H924" s="151" t="s">
        <v>22</v>
      </c>
      <c r="I924" s="142">
        <v>4800</v>
      </c>
    </row>
    <row r="925" spans="1:9" ht="12" customHeight="1" x14ac:dyDescent="0.2">
      <c r="A925" s="117" t="s">
        <v>8510</v>
      </c>
      <c r="B925" s="81" t="s">
        <v>6011</v>
      </c>
      <c r="C925" s="81" t="s">
        <v>3</v>
      </c>
      <c r="D925" s="113" t="s">
        <v>1718</v>
      </c>
      <c r="E925" s="113" t="s">
        <v>1717</v>
      </c>
      <c r="F925" s="113" t="s">
        <v>9266</v>
      </c>
      <c r="G925" s="151" t="s">
        <v>29</v>
      </c>
      <c r="H925" s="151" t="s">
        <v>22</v>
      </c>
      <c r="I925" s="142">
        <v>4900</v>
      </c>
    </row>
    <row r="926" spans="1:9" ht="12" customHeight="1" x14ac:dyDescent="0.2">
      <c r="A926" s="117" t="s">
        <v>8510</v>
      </c>
      <c r="B926" s="81" t="s">
        <v>26</v>
      </c>
      <c r="C926" s="81" t="s">
        <v>3</v>
      </c>
      <c r="D926" s="113" t="s">
        <v>28</v>
      </c>
      <c r="E926" s="113" t="s">
        <v>27</v>
      </c>
      <c r="F926" s="113" t="s">
        <v>30</v>
      </c>
      <c r="G926" s="151" t="s">
        <v>29</v>
      </c>
      <c r="H926" s="151" t="s">
        <v>22</v>
      </c>
      <c r="I926" s="142">
        <v>5000</v>
      </c>
    </row>
    <row r="927" spans="1:9" ht="12" customHeight="1" x14ac:dyDescent="0.2">
      <c r="A927" s="117" t="s">
        <v>8510</v>
      </c>
      <c r="B927" s="81" t="s">
        <v>8414</v>
      </c>
      <c r="C927" s="81" t="s">
        <v>3</v>
      </c>
      <c r="D927" s="113" t="s">
        <v>7465</v>
      </c>
      <c r="E927" s="113" t="s">
        <v>7464</v>
      </c>
      <c r="F927" s="113" t="s">
        <v>7466</v>
      </c>
      <c r="G927" s="151" t="s">
        <v>29</v>
      </c>
      <c r="H927" s="151" t="s">
        <v>22</v>
      </c>
      <c r="I927" s="142">
        <v>5000</v>
      </c>
    </row>
    <row r="928" spans="1:9" ht="12" customHeight="1" x14ac:dyDescent="0.2">
      <c r="A928" s="117" t="s">
        <v>8510</v>
      </c>
      <c r="B928" s="81" t="s">
        <v>2281</v>
      </c>
      <c r="C928" s="81" t="s">
        <v>3</v>
      </c>
      <c r="D928" s="113" t="s">
        <v>2280</v>
      </c>
      <c r="E928" s="113" t="s">
        <v>2279</v>
      </c>
      <c r="F928" s="113" t="s">
        <v>2297</v>
      </c>
      <c r="G928" s="151" t="s">
        <v>29</v>
      </c>
      <c r="H928" s="151" t="s">
        <v>22</v>
      </c>
      <c r="I928" s="142">
        <v>5000</v>
      </c>
    </row>
    <row r="929" spans="1:9" ht="12" customHeight="1" x14ac:dyDescent="0.2">
      <c r="A929" s="117" t="s">
        <v>8510</v>
      </c>
      <c r="B929" s="81" t="s">
        <v>7377</v>
      </c>
      <c r="C929" s="81" t="s">
        <v>3</v>
      </c>
      <c r="D929" s="113" t="s">
        <v>7379</v>
      </c>
      <c r="E929" s="113" t="s">
        <v>7378</v>
      </c>
      <c r="F929" s="113" t="s">
        <v>8930</v>
      </c>
      <c r="G929" s="151" t="s">
        <v>29</v>
      </c>
      <c r="H929" s="151" t="s">
        <v>22</v>
      </c>
      <c r="I929" s="142">
        <v>5000</v>
      </c>
    </row>
    <row r="930" spans="1:9" ht="12" customHeight="1" x14ac:dyDescent="0.2">
      <c r="A930" s="117" t="s">
        <v>8510</v>
      </c>
      <c r="B930" s="81" t="s">
        <v>6467</v>
      </c>
      <c r="C930" s="81" t="s">
        <v>3</v>
      </c>
      <c r="D930" s="113" t="s">
        <v>2367</v>
      </c>
      <c r="E930" s="113" t="s">
        <v>2366</v>
      </c>
      <c r="F930" s="113" t="s">
        <v>6468</v>
      </c>
      <c r="G930" s="151" t="s">
        <v>29</v>
      </c>
      <c r="H930" s="151" t="s">
        <v>22</v>
      </c>
      <c r="I930" s="142">
        <v>5000</v>
      </c>
    </row>
    <row r="931" spans="1:9" ht="12" customHeight="1" x14ac:dyDescent="0.2">
      <c r="A931" s="117" t="s">
        <v>8510</v>
      </c>
      <c r="B931" s="81" t="s">
        <v>6469</v>
      </c>
      <c r="C931" s="81" t="s">
        <v>8</v>
      </c>
      <c r="D931" s="113" t="s">
        <v>2367</v>
      </c>
      <c r="E931" s="113" t="s">
        <v>2366</v>
      </c>
      <c r="F931" s="113" t="s">
        <v>6470</v>
      </c>
      <c r="G931" s="151" t="s">
        <v>29</v>
      </c>
      <c r="H931" s="151" t="s">
        <v>22</v>
      </c>
      <c r="I931" s="142">
        <v>5000</v>
      </c>
    </row>
    <row r="932" spans="1:9" ht="12" customHeight="1" x14ac:dyDescent="0.2">
      <c r="A932" s="117" t="s">
        <v>8510</v>
      </c>
      <c r="B932" s="81" t="s">
        <v>690</v>
      </c>
      <c r="C932" s="81" t="s">
        <v>3</v>
      </c>
      <c r="D932" s="113" t="s">
        <v>692</v>
      </c>
      <c r="E932" s="113" t="s">
        <v>691</v>
      </c>
      <c r="F932" s="113" t="s">
        <v>693</v>
      </c>
      <c r="G932" s="151" t="s">
        <v>29</v>
      </c>
      <c r="H932" s="151" t="s">
        <v>22</v>
      </c>
      <c r="I932" s="142">
        <v>5000</v>
      </c>
    </row>
    <row r="933" spans="1:9" ht="12" customHeight="1" x14ac:dyDescent="0.2">
      <c r="A933" s="117" t="s">
        <v>8510</v>
      </c>
      <c r="B933" s="81" t="s">
        <v>1178</v>
      </c>
      <c r="C933" s="81" t="s">
        <v>3</v>
      </c>
      <c r="D933" s="113" t="s">
        <v>1180</v>
      </c>
      <c r="E933" s="113" t="s">
        <v>1179</v>
      </c>
      <c r="F933" s="113" t="s">
        <v>1181</v>
      </c>
      <c r="G933" s="151" t="s">
        <v>29</v>
      </c>
      <c r="H933" s="151" t="s">
        <v>22</v>
      </c>
      <c r="I933" s="142">
        <v>5000</v>
      </c>
    </row>
    <row r="934" spans="1:9" ht="12" customHeight="1" x14ac:dyDescent="0.2">
      <c r="A934" s="117" t="s">
        <v>8510</v>
      </c>
      <c r="B934" s="81" t="s">
        <v>702</v>
      </c>
      <c r="C934" s="81" t="s">
        <v>3</v>
      </c>
      <c r="D934" s="113" t="s">
        <v>704</v>
      </c>
      <c r="E934" s="113" t="s">
        <v>703</v>
      </c>
      <c r="F934" s="113" t="s">
        <v>705</v>
      </c>
      <c r="G934" s="151" t="s">
        <v>29</v>
      </c>
      <c r="H934" s="151" t="s">
        <v>22</v>
      </c>
      <c r="I934" s="142">
        <v>5000</v>
      </c>
    </row>
    <row r="935" spans="1:9" ht="12" customHeight="1" x14ac:dyDescent="0.2">
      <c r="A935" s="117" t="s">
        <v>8510</v>
      </c>
      <c r="B935" s="81" t="s">
        <v>6380</v>
      </c>
      <c r="C935" s="81" t="s">
        <v>3</v>
      </c>
      <c r="D935" s="113" t="s">
        <v>6382</v>
      </c>
      <c r="E935" s="113" t="s">
        <v>6381</v>
      </c>
      <c r="F935" s="113" t="s">
        <v>2596</v>
      </c>
      <c r="G935" s="151" t="s">
        <v>29</v>
      </c>
      <c r="H935" s="151" t="s">
        <v>22</v>
      </c>
      <c r="I935" s="142">
        <v>5000</v>
      </c>
    </row>
    <row r="936" spans="1:9" ht="22.8" x14ac:dyDescent="0.2">
      <c r="A936" s="117" t="s">
        <v>8510</v>
      </c>
      <c r="B936" s="81" t="s">
        <v>7273</v>
      </c>
      <c r="C936" s="81" t="s">
        <v>3</v>
      </c>
      <c r="D936" s="113" t="s">
        <v>6262</v>
      </c>
      <c r="E936" s="113" t="s">
        <v>6261</v>
      </c>
      <c r="F936" s="113" t="s">
        <v>7274</v>
      </c>
      <c r="G936" s="151" t="s">
        <v>29</v>
      </c>
      <c r="H936" s="151" t="s">
        <v>22</v>
      </c>
      <c r="I936" s="142">
        <v>5000</v>
      </c>
    </row>
    <row r="937" spans="1:9" ht="12" customHeight="1" x14ac:dyDescent="0.2">
      <c r="A937" s="117" t="s">
        <v>8510</v>
      </c>
      <c r="B937" s="81" t="s">
        <v>7489</v>
      </c>
      <c r="C937" s="81" t="s">
        <v>3</v>
      </c>
      <c r="D937" s="113" t="s">
        <v>4614</v>
      </c>
      <c r="E937" s="113" t="s">
        <v>4613</v>
      </c>
      <c r="F937" s="113" t="s">
        <v>7490</v>
      </c>
      <c r="G937" s="151" t="s">
        <v>29</v>
      </c>
      <c r="H937" s="151" t="s">
        <v>22</v>
      </c>
      <c r="I937" s="142">
        <v>5000</v>
      </c>
    </row>
    <row r="938" spans="1:9" ht="12" customHeight="1" x14ac:dyDescent="0.2">
      <c r="A938" s="117" t="s">
        <v>8510</v>
      </c>
      <c r="B938" s="81" t="s">
        <v>2385</v>
      </c>
      <c r="C938" s="81" t="s">
        <v>3</v>
      </c>
      <c r="D938" s="113" t="s">
        <v>2387</v>
      </c>
      <c r="E938" s="113" t="s">
        <v>2386</v>
      </c>
      <c r="F938" s="113" t="s">
        <v>2388</v>
      </c>
      <c r="G938" s="151" t="s">
        <v>29</v>
      </c>
      <c r="H938" s="151" t="s">
        <v>22</v>
      </c>
      <c r="I938" s="142">
        <v>5000</v>
      </c>
    </row>
    <row r="939" spans="1:9" ht="12" customHeight="1" x14ac:dyDescent="0.2">
      <c r="A939" s="117" t="s">
        <v>8510</v>
      </c>
      <c r="B939" s="81" t="s">
        <v>7989</v>
      </c>
      <c r="C939" s="81" t="s">
        <v>3</v>
      </c>
      <c r="D939" s="113" t="s">
        <v>643</v>
      </c>
      <c r="E939" s="113" t="s">
        <v>642</v>
      </c>
      <c r="F939" s="113" t="s">
        <v>7990</v>
      </c>
      <c r="G939" s="151" t="s">
        <v>29</v>
      </c>
      <c r="H939" s="151" t="s">
        <v>22</v>
      </c>
      <c r="I939" s="142">
        <v>5600</v>
      </c>
    </row>
    <row r="940" spans="1:9" ht="12" customHeight="1" x14ac:dyDescent="0.2">
      <c r="A940" s="117" t="s">
        <v>8510</v>
      </c>
      <c r="B940" s="81" t="s">
        <v>1795</v>
      </c>
      <c r="C940" s="81" t="s">
        <v>3</v>
      </c>
      <c r="D940" s="113" t="s">
        <v>1797</v>
      </c>
      <c r="E940" s="113" t="s">
        <v>1796</v>
      </c>
      <c r="F940" s="113" t="s">
        <v>9267</v>
      </c>
      <c r="G940" s="151" t="s">
        <v>29</v>
      </c>
      <c r="H940" s="151" t="s">
        <v>22</v>
      </c>
      <c r="I940" s="142">
        <v>5600</v>
      </c>
    </row>
    <row r="941" spans="1:9" ht="12" customHeight="1" x14ac:dyDescent="0.2">
      <c r="A941" s="117" t="s">
        <v>8510</v>
      </c>
      <c r="B941" s="81" t="s">
        <v>3043</v>
      </c>
      <c r="C941" s="81" t="s">
        <v>3</v>
      </c>
      <c r="D941" s="113" t="s">
        <v>704</v>
      </c>
      <c r="E941" s="113" t="s">
        <v>703</v>
      </c>
      <c r="F941" s="113" t="s">
        <v>3044</v>
      </c>
      <c r="G941" s="151" t="s">
        <v>29</v>
      </c>
      <c r="H941" s="151" t="s">
        <v>22</v>
      </c>
      <c r="I941" s="142">
        <v>5600</v>
      </c>
    </row>
    <row r="942" spans="1:9" ht="12" customHeight="1" x14ac:dyDescent="0.2">
      <c r="A942" s="117" t="s">
        <v>8510</v>
      </c>
      <c r="B942" s="81" t="s">
        <v>4536</v>
      </c>
      <c r="C942" s="81" t="s">
        <v>3</v>
      </c>
      <c r="D942" s="113" t="s">
        <v>4538</v>
      </c>
      <c r="E942" s="113" t="s">
        <v>4537</v>
      </c>
      <c r="F942" s="113" t="s">
        <v>9268</v>
      </c>
      <c r="G942" s="151" t="s">
        <v>29</v>
      </c>
      <c r="H942" s="151" t="s">
        <v>22</v>
      </c>
      <c r="I942" s="142">
        <v>5800</v>
      </c>
    </row>
    <row r="943" spans="1:9" ht="12" customHeight="1" x14ac:dyDescent="0.2">
      <c r="A943" s="117" t="s">
        <v>8510</v>
      </c>
      <c r="B943" s="81" t="s">
        <v>3378</v>
      </c>
      <c r="C943" s="81" t="s">
        <v>3</v>
      </c>
      <c r="D943" s="113" t="s">
        <v>3380</v>
      </c>
      <c r="E943" s="113" t="s">
        <v>3379</v>
      </c>
      <c r="F943" s="113" t="s">
        <v>3381</v>
      </c>
      <c r="G943" s="151" t="s">
        <v>29</v>
      </c>
      <c r="H943" s="151" t="s">
        <v>22</v>
      </c>
      <c r="I943" s="142">
        <v>5800</v>
      </c>
    </row>
    <row r="944" spans="1:9" ht="12" customHeight="1" x14ac:dyDescent="0.2">
      <c r="A944" s="117" t="s">
        <v>8510</v>
      </c>
      <c r="B944" s="81" t="s">
        <v>4543</v>
      </c>
      <c r="C944" s="81" t="s">
        <v>3</v>
      </c>
      <c r="D944" s="113" t="s">
        <v>4545</v>
      </c>
      <c r="E944" s="113" t="s">
        <v>4544</v>
      </c>
      <c r="F944" s="113" t="s">
        <v>4546</v>
      </c>
      <c r="G944" s="151" t="s">
        <v>29</v>
      </c>
      <c r="H944" s="151" t="s">
        <v>22</v>
      </c>
      <c r="I944" s="142">
        <v>6000</v>
      </c>
    </row>
    <row r="945" spans="1:9" ht="12" customHeight="1" x14ac:dyDescent="0.2">
      <c r="A945" s="117" t="s">
        <v>8510</v>
      </c>
      <c r="B945" s="81" t="s">
        <v>710</v>
      </c>
      <c r="C945" s="81" t="s">
        <v>3</v>
      </c>
      <c r="D945" s="113" t="s">
        <v>712</v>
      </c>
      <c r="E945" s="113" t="s">
        <v>711</v>
      </c>
      <c r="F945" s="113" t="s">
        <v>713</v>
      </c>
      <c r="G945" s="151" t="s">
        <v>29</v>
      </c>
      <c r="H945" s="151" t="s">
        <v>22</v>
      </c>
      <c r="I945" s="142">
        <v>6000</v>
      </c>
    </row>
    <row r="946" spans="1:9" ht="12" customHeight="1" x14ac:dyDescent="0.2">
      <c r="A946" s="117" t="s">
        <v>8510</v>
      </c>
      <c r="B946" s="81" t="s">
        <v>1847</v>
      </c>
      <c r="C946" s="81" t="s">
        <v>3</v>
      </c>
      <c r="D946" s="113" t="s">
        <v>712</v>
      </c>
      <c r="E946" s="113" t="s">
        <v>711</v>
      </c>
      <c r="F946" s="113" t="s">
        <v>1848</v>
      </c>
      <c r="G946" s="151" t="s">
        <v>29</v>
      </c>
      <c r="H946" s="151" t="s">
        <v>22</v>
      </c>
      <c r="I946" s="142">
        <v>6000</v>
      </c>
    </row>
    <row r="947" spans="1:9" ht="12" customHeight="1" x14ac:dyDescent="0.2">
      <c r="A947" s="117" t="s">
        <v>8510</v>
      </c>
      <c r="B947" s="81" t="s">
        <v>777</v>
      </c>
      <c r="C947" s="81" t="s">
        <v>3</v>
      </c>
      <c r="D947" s="113" t="s">
        <v>779</v>
      </c>
      <c r="E947" s="113" t="s">
        <v>778</v>
      </c>
      <c r="F947" s="113" t="s">
        <v>780</v>
      </c>
      <c r="G947" s="151" t="s">
        <v>29</v>
      </c>
      <c r="H947" s="151" t="s">
        <v>22</v>
      </c>
      <c r="I947" s="142">
        <v>6000</v>
      </c>
    </row>
    <row r="948" spans="1:9" ht="12" customHeight="1" x14ac:dyDescent="0.2">
      <c r="A948" s="117" t="s">
        <v>8510</v>
      </c>
      <c r="B948" s="81" t="s">
        <v>3612</v>
      </c>
      <c r="C948" s="81" t="s">
        <v>3</v>
      </c>
      <c r="D948" s="113" t="s">
        <v>28</v>
      </c>
      <c r="E948" s="113" t="s">
        <v>27</v>
      </c>
      <c r="F948" s="113" t="s">
        <v>1119</v>
      </c>
      <c r="G948" s="151" t="s">
        <v>29</v>
      </c>
      <c r="H948" s="151" t="s">
        <v>22</v>
      </c>
      <c r="I948" s="142">
        <v>7000</v>
      </c>
    </row>
    <row r="949" spans="1:9" ht="12" customHeight="1" x14ac:dyDescent="0.2">
      <c r="A949" s="117" t="s">
        <v>8510</v>
      </c>
      <c r="B949" s="81" t="s">
        <v>7789</v>
      </c>
      <c r="C949" s="81" t="s">
        <v>3</v>
      </c>
      <c r="D949" s="113" t="s">
        <v>5888</v>
      </c>
      <c r="E949" s="113" t="s">
        <v>5887</v>
      </c>
      <c r="F949" s="113" t="s">
        <v>1119</v>
      </c>
      <c r="G949" s="151" t="s">
        <v>29</v>
      </c>
      <c r="H949" s="151" t="s">
        <v>22</v>
      </c>
      <c r="I949" s="142">
        <v>7000</v>
      </c>
    </row>
    <row r="950" spans="1:9" ht="12" customHeight="1" x14ac:dyDescent="0.2">
      <c r="A950" s="117" t="s">
        <v>8510</v>
      </c>
      <c r="B950" s="81" t="s">
        <v>3433</v>
      </c>
      <c r="C950" s="81" t="s">
        <v>3</v>
      </c>
      <c r="D950" s="113" t="s">
        <v>1114</v>
      </c>
      <c r="E950" s="113" t="s">
        <v>1113</v>
      </c>
      <c r="F950" s="113" t="s">
        <v>1209</v>
      </c>
      <c r="G950" s="151" t="s">
        <v>29</v>
      </c>
      <c r="H950" s="151" t="s">
        <v>22</v>
      </c>
      <c r="I950" s="142">
        <v>7000</v>
      </c>
    </row>
    <row r="951" spans="1:9" ht="12" customHeight="1" x14ac:dyDescent="0.2">
      <c r="A951" s="117" t="s">
        <v>8510</v>
      </c>
      <c r="B951" s="81" t="s">
        <v>8372</v>
      </c>
      <c r="C951" s="81" t="s">
        <v>3</v>
      </c>
      <c r="D951" s="113" t="s">
        <v>3430</v>
      </c>
      <c r="E951" s="113" t="s">
        <v>3429</v>
      </c>
      <c r="F951" s="113" t="s">
        <v>8373</v>
      </c>
      <c r="G951" s="151" t="s">
        <v>29</v>
      </c>
      <c r="H951" s="151" t="s">
        <v>22</v>
      </c>
      <c r="I951" s="142">
        <v>7000</v>
      </c>
    </row>
    <row r="952" spans="1:9" ht="12" customHeight="1" x14ac:dyDescent="0.2">
      <c r="A952" s="117" t="s">
        <v>8510</v>
      </c>
      <c r="B952" s="81" t="s">
        <v>5892</v>
      </c>
      <c r="C952" s="81" t="s">
        <v>3</v>
      </c>
      <c r="D952" s="113" t="s">
        <v>5894</v>
      </c>
      <c r="E952" s="113" t="s">
        <v>5893</v>
      </c>
      <c r="F952" s="113" t="s">
        <v>4768</v>
      </c>
      <c r="G952" s="151" t="s">
        <v>29</v>
      </c>
      <c r="H952" s="151" t="s">
        <v>22</v>
      </c>
      <c r="I952" s="142">
        <v>7000</v>
      </c>
    </row>
    <row r="953" spans="1:9" ht="12" customHeight="1" x14ac:dyDescent="0.2">
      <c r="A953" s="117" t="s">
        <v>8510</v>
      </c>
      <c r="B953" s="81" t="s">
        <v>3912</v>
      </c>
      <c r="C953" s="81" t="s">
        <v>3</v>
      </c>
      <c r="D953" s="113" t="s">
        <v>3914</v>
      </c>
      <c r="E953" s="113" t="s">
        <v>3913</v>
      </c>
      <c r="F953" s="113" t="s">
        <v>3915</v>
      </c>
      <c r="G953" s="151" t="s">
        <v>29</v>
      </c>
      <c r="H953" s="151" t="s">
        <v>22</v>
      </c>
      <c r="I953" s="142">
        <v>7000</v>
      </c>
    </row>
    <row r="954" spans="1:9" ht="12" customHeight="1" x14ac:dyDescent="0.2">
      <c r="A954" s="117" t="s">
        <v>8510</v>
      </c>
      <c r="B954" s="81" t="s">
        <v>2274</v>
      </c>
      <c r="C954" s="81" t="s">
        <v>3</v>
      </c>
      <c r="D954" s="113" t="s">
        <v>2276</v>
      </c>
      <c r="E954" s="113" t="s">
        <v>2275</v>
      </c>
      <c r="F954" s="113" t="s">
        <v>2277</v>
      </c>
      <c r="G954" s="151" t="s">
        <v>29</v>
      </c>
      <c r="H954" s="151" t="s">
        <v>22</v>
      </c>
      <c r="I954" s="142">
        <v>7000</v>
      </c>
    </row>
    <row r="955" spans="1:9" ht="12" customHeight="1" x14ac:dyDescent="0.2">
      <c r="A955" s="117" t="s">
        <v>8510</v>
      </c>
      <c r="B955" s="81" t="s">
        <v>7463</v>
      </c>
      <c r="C955" s="81" t="s">
        <v>3</v>
      </c>
      <c r="D955" s="113" t="s">
        <v>7465</v>
      </c>
      <c r="E955" s="113" t="s">
        <v>7464</v>
      </c>
      <c r="F955" s="113" t="s">
        <v>7466</v>
      </c>
      <c r="G955" s="151" t="s">
        <v>29</v>
      </c>
      <c r="H955" s="151" t="s">
        <v>22</v>
      </c>
      <c r="I955" s="142">
        <v>7000</v>
      </c>
    </row>
    <row r="956" spans="1:9" ht="12" customHeight="1" x14ac:dyDescent="0.2">
      <c r="A956" s="117" t="s">
        <v>8510</v>
      </c>
      <c r="B956" s="81" t="s">
        <v>7419</v>
      </c>
      <c r="C956" s="81" t="s">
        <v>3</v>
      </c>
      <c r="D956" s="113" t="s">
        <v>2280</v>
      </c>
      <c r="E956" s="113" t="s">
        <v>2279</v>
      </c>
      <c r="F956" s="113" t="s">
        <v>1119</v>
      </c>
      <c r="G956" s="151" t="s">
        <v>29</v>
      </c>
      <c r="H956" s="151" t="s">
        <v>22</v>
      </c>
      <c r="I956" s="142">
        <v>7000</v>
      </c>
    </row>
    <row r="957" spans="1:9" ht="12" customHeight="1" x14ac:dyDescent="0.2">
      <c r="A957" s="117" t="s">
        <v>8510</v>
      </c>
      <c r="B957" s="81" t="s">
        <v>3438</v>
      </c>
      <c r="C957" s="81" t="s">
        <v>3</v>
      </c>
      <c r="D957" s="113" t="s">
        <v>3440</v>
      </c>
      <c r="E957" s="113" t="s">
        <v>3439</v>
      </c>
      <c r="F957" s="113" t="s">
        <v>3441</v>
      </c>
      <c r="G957" s="151" t="s">
        <v>29</v>
      </c>
      <c r="H957" s="151" t="s">
        <v>22</v>
      </c>
      <c r="I957" s="142">
        <v>7000</v>
      </c>
    </row>
    <row r="958" spans="1:9" ht="12" customHeight="1" x14ac:dyDescent="0.2">
      <c r="A958" s="117" t="s">
        <v>8510</v>
      </c>
      <c r="B958" s="81" t="s">
        <v>5456</v>
      </c>
      <c r="C958" s="81" t="s">
        <v>3</v>
      </c>
      <c r="D958" s="113" t="s">
        <v>1074</v>
      </c>
      <c r="E958" s="113" t="s">
        <v>1073</v>
      </c>
      <c r="F958" s="113" t="s">
        <v>5457</v>
      </c>
      <c r="G958" s="151" t="s">
        <v>29</v>
      </c>
      <c r="H958" s="151" t="s">
        <v>22</v>
      </c>
      <c r="I958" s="142">
        <v>7000</v>
      </c>
    </row>
    <row r="959" spans="1:9" ht="12" customHeight="1" x14ac:dyDescent="0.2">
      <c r="A959" s="117" t="s">
        <v>8510</v>
      </c>
      <c r="B959" s="81" t="s">
        <v>1109</v>
      </c>
      <c r="C959" s="81" t="s">
        <v>3</v>
      </c>
      <c r="D959" s="113" t="s">
        <v>1111</v>
      </c>
      <c r="E959" s="113" t="s">
        <v>1110</v>
      </c>
      <c r="F959" s="113" t="s">
        <v>9269</v>
      </c>
      <c r="G959" s="151" t="s">
        <v>29</v>
      </c>
      <c r="H959" s="151" t="s">
        <v>22</v>
      </c>
      <c r="I959" s="142">
        <v>7000</v>
      </c>
    </row>
    <row r="960" spans="1:9" ht="12" customHeight="1" x14ac:dyDescent="0.2">
      <c r="A960" s="117" t="s">
        <v>8510</v>
      </c>
      <c r="B960" s="81" t="s">
        <v>3432</v>
      </c>
      <c r="C960" s="81" t="s">
        <v>3</v>
      </c>
      <c r="D960" s="113" t="s">
        <v>1111</v>
      </c>
      <c r="E960" s="113" t="s">
        <v>1110</v>
      </c>
      <c r="F960" s="113" t="s">
        <v>9270</v>
      </c>
      <c r="G960" s="151" t="s">
        <v>29</v>
      </c>
      <c r="H960" s="151" t="s">
        <v>22</v>
      </c>
      <c r="I960" s="142">
        <v>7000</v>
      </c>
    </row>
    <row r="961" spans="1:9" ht="12" customHeight="1" x14ac:dyDescent="0.2">
      <c r="A961" s="117" t="s">
        <v>8510</v>
      </c>
      <c r="B961" s="81" t="s">
        <v>1116</v>
      </c>
      <c r="C961" s="81" t="s">
        <v>3</v>
      </c>
      <c r="D961" s="113" t="s">
        <v>1118</v>
      </c>
      <c r="E961" s="113" t="s">
        <v>1117</v>
      </c>
      <c r="F961" s="113" t="s">
        <v>1119</v>
      </c>
      <c r="G961" s="151" t="s">
        <v>29</v>
      </c>
      <c r="H961" s="151" t="s">
        <v>22</v>
      </c>
      <c r="I961" s="142">
        <v>7000</v>
      </c>
    </row>
    <row r="962" spans="1:9" ht="12" customHeight="1" x14ac:dyDescent="0.2">
      <c r="A962" s="117" t="s">
        <v>8510</v>
      </c>
      <c r="B962" s="81" t="s">
        <v>7527</v>
      </c>
      <c r="C962" s="81" t="s">
        <v>3</v>
      </c>
      <c r="D962" s="113" t="s">
        <v>4662</v>
      </c>
      <c r="E962" s="113" t="s">
        <v>4661</v>
      </c>
      <c r="F962" s="113" t="s">
        <v>1209</v>
      </c>
      <c r="G962" s="151" t="s">
        <v>29</v>
      </c>
      <c r="H962" s="151" t="s">
        <v>22</v>
      </c>
      <c r="I962" s="142">
        <v>7000</v>
      </c>
    </row>
    <row r="963" spans="1:9" ht="12" customHeight="1" x14ac:dyDescent="0.2">
      <c r="A963" s="117" t="s">
        <v>8510</v>
      </c>
      <c r="B963" s="81" t="s">
        <v>1206</v>
      </c>
      <c r="C963" s="81" t="s">
        <v>3</v>
      </c>
      <c r="D963" s="113" t="s">
        <v>1208</v>
      </c>
      <c r="E963" s="113" t="s">
        <v>1207</v>
      </c>
      <c r="F963" s="113" t="s">
        <v>1209</v>
      </c>
      <c r="G963" s="151" t="s">
        <v>29</v>
      </c>
      <c r="H963" s="151" t="s">
        <v>22</v>
      </c>
      <c r="I963" s="142">
        <v>7000</v>
      </c>
    </row>
    <row r="964" spans="1:9" ht="22.8" x14ac:dyDescent="0.2">
      <c r="A964" s="117" t="s">
        <v>8510</v>
      </c>
      <c r="B964" s="81" t="s">
        <v>5500</v>
      </c>
      <c r="C964" s="81" t="s">
        <v>3</v>
      </c>
      <c r="D964" s="113" t="s">
        <v>2296</v>
      </c>
      <c r="E964" s="113" t="s">
        <v>2295</v>
      </c>
      <c r="F964" s="113" t="s">
        <v>5501</v>
      </c>
      <c r="G964" s="151" t="s">
        <v>29</v>
      </c>
      <c r="H964" s="151" t="s">
        <v>22</v>
      </c>
      <c r="I964" s="142">
        <v>7000</v>
      </c>
    </row>
    <row r="965" spans="1:9" ht="12" customHeight="1" x14ac:dyDescent="0.2">
      <c r="A965" s="117" t="s">
        <v>8510</v>
      </c>
      <c r="B965" s="81" t="s">
        <v>8383</v>
      </c>
      <c r="C965" s="81" t="s">
        <v>3</v>
      </c>
      <c r="D965" s="113" t="s">
        <v>4545</v>
      </c>
      <c r="E965" s="113" t="s">
        <v>4544</v>
      </c>
      <c r="F965" s="113" t="s">
        <v>4546</v>
      </c>
      <c r="G965" s="151" t="s">
        <v>29</v>
      </c>
      <c r="H965" s="151" t="s">
        <v>22</v>
      </c>
      <c r="I965" s="142">
        <v>7000</v>
      </c>
    </row>
    <row r="966" spans="1:9" ht="12" customHeight="1" x14ac:dyDescent="0.2">
      <c r="A966" s="117" t="s">
        <v>8510</v>
      </c>
      <c r="B966" s="81" t="s">
        <v>4824</v>
      </c>
      <c r="C966" s="81" t="s">
        <v>3</v>
      </c>
      <c r="D966" s="113" t="s">
        <v>4826</v>
      </c>
      <c r="E966" s="113" t="s">
        <v>4825</v>
      </c>
      <c r="F966" s="113" t="s">
        <v>4827</v>
      </c>
      <c r="G966" s="151" t="s">
        <v>29</v>
      </c>
      <c r="H966" s="151" t="s">
        <v>22</v>
      </c>
      <c r="I966" s="142">
        <v>7000</v>
      </c>
    </row>
    <row r="967" spans="1:9" ht="12" customHeight="1" x14ac:dyDescent="0.2">
      <c r="A967" s="117" t="s">
        <v>8510</v>
      </c>
      <c r="B967" s="81" t="s">
        <v>8025</v>
      </c>
      <c r="C967" s="81" t="s">
        <v>3</v>
      </c>
      <c r="D967" s="113" t="s">
        <v>4196</v>
      </c>
      <c r="E967" s="113" t="s">
        <v>4195</v>
      </c>
      <c r="F967" s="113" t="s">
        <v>8026</v>
      </c>
      <c r="G967" s="151" t="s">
        <v>29</v>
      </c>
      <c r="H967" s="151" t="s">
        <v>22</v>
      </c>
      <c r="I967" s="142">
        <v>7000</v>
      </c>
    </row>
    <row r="968" spans="1:9" ht="12" customHeight="1" x14ac:dyDescent="0.2">
      <c r="A968" s="117" t="s">
        <v>8510</v>
      </c>
      <c r="B968" s="81" t="s">
        <v>6129</v>
      </c>
      <c r="C968" s="81" t="s">
        <v>3</v>
      </c>
      <c r="D968" s="113" t="s">
        <v>6131</v>
      </c>
      <c r="E968" s="113" t="s">
        <v>6130</v>
      </c>
      <c r="F968" s="113" t="s">
        <v>6132</v>
      </c>
      <c r="G968" s="151" t="s">
        <v>29</v>
      </c>
      <c r="H968" s="151" t="s">
        <v>22</v>
      </c>
      <c r="I968" s="142">
        <v>7000</v>
      </c>
    </row>
    <row r="969" spans="1:9" ht="12" customHeight="1" x14ac:dyDescent="0.2">
      <c r="A969" s="117" t="s">
        <v>8510</v>
      </c>
      <c r="B969" s="81" t="s">
        <v>5733</v>
      </c>
      <c r="C969" s="81" t="s">
        <v>3</v>
      </c>
      <c r="D969" s="113" t="s">
        <v>1391</v>
      </c>
      <c r="E969" s="113" t="s">
        <v>1390</v>
      </c>
      <c r="F969" s="113" t="s">
        <v>1119</v>
      </c>
      <c r="G969" s="151" t="s">
        <v>29</v>
      </c>
      <c r="H969" s="151" t="s">
        <v>22</v>
      </c>
      <c r="I969" s="142">
        <v>7000</v>
      </c>
    </row>
    <row r="970" spans="1:9" ht="12" customHeight="1" x14ac:dyDescent="0.2">
      <c r="A970" s="117" t="s">
        <v>8510</v>
      </c>
      <c r="B970" s="81" t="s">
        <v>7469</v>
      </c>
      <c r="C970" s="81" t="s">
        <v>8</v>
      </c>
      <c r="D970" s="113" t="s">
        <v>6473</v>
      </c>
      <c r="E970" s="113" t="s">
        <v>6472</v>
      </c>
      <c r="F970" s="113" t="s">
        <v>7470</v>
      </c>
      <c r="G970" s="151" t="s">
        <v>29</v>
      </c>
      <c r="H970" s="151" t="s">
        <v>22</v>
      </c>
      <c r="I970" s="142">
        <v>7000</v>
      </c>
    </row>
    <row r="971" spans="1:9" ht="12" customHeight="1" x14ac:dyDescent="0.2">
      <c r="A971" s="117" t="s">
        <v>8510</v>
      </c>
      <c r="B971" s="81" t="s">
        <v>4612</v>
      </c>
      <c r="C971" s="81" t="s">
        <v>3</v>
      </c>
      <c r="D971" s="113" t="s">
        <v>4614</v>
      </c>
      <c r="E971" s="113" t="s">
        <v>4613</v>
      </c>
      <c r="F971" s="113" t="s">
        <v>4615</v>
      </c>
      <c r="G971" s="151" t="s">
        <v>29</v>
      </c>
      <c r="H971" s="151" t="s">
        <v>22</v>
      </c>
      <c r="I971" s="142">
        <v>7000</v>
      </c>
    </row>
    <row r="972" spans="1:9" ht="12" customHeight="1" x14ac:dyDescent="0.2">
      <c r="A972" s="117" t="s">
        <v>8510</v>
      </c>
      <c r="B972" s="81" t="s">
        <v>5568</v>
      </c>
      <c r="C972" s="81" t="s">
        <v>3</v>
      </c>
      <c r="D972" s="113" t="s">
        <v>1204</v>
      </c>
      <c r="E972" s="113" t="s">
        <v>1203</v>
      </c>
      <c r="F972" s="113" t="s">
        <v>5569</v>
      </c>
      <c r="G972" s="151" t="s">
        <v>29</v>
      </c>
      <c r="H972" s="151" t="s">
        <v>22</v>
      </c>
      <c r="I972" s="142">
        <v>7000</v>
      </c>
    </row>
    <row r="973" spans="1:9" ht="12" customHeight="1" x14ac:dyDescent="0.2">
      <c r="A973" s="117" t="s">
        <v>8510</v>
      </c>
      <c r="B973" s="81" t="s">
        <v>5410</v>
      </c>
      <c r="C973" s="81" t="s">
        <v>3</v>
      </c>
      <c r="D973" s="113" t="s">
        <v>5412</v>
      </c>
      <c r="E973" s="113" t="s">
        <v>5411</v>
      </c>
      <c r="F973" s="113" t="s">
        <v>5413</v>
      </c>
      <c r="G973" s="151" t="s">
        <v>29</v>
      </c>
      <c r="H973" s="151" t="s">
        <v>22</v>
      </c>
      <c r="I973" s="142">
        <v>7000</v>
      </c>
    </row>
    <row r="974" spans="1:9" ht="12" customHeight="1" x14ac:dyDescent="0.2">
      <c r="A974" s="117" t="s">
        <v>8510</v>
      </c>
      <c r="B974" s="81" t="s">
        <v>1072</v>
      </c>
      <c r="C974" s="81" t="s">
        <v>3</v>
      </c>
      <c r="D974" s="113" t="s">
        <v>1074</v>
      </c>
      <c r="E974" s="113" t="s">
        <v>1073</v>
      </c>
      <c r="F974" s="113" t="s">
        <v>1075</v>
      </c>
      <c r="G974" s="151" t="s">
        <v>29</v>
      </c>
      <c r="H974" s="151" t="s">
        <v>22</v>
      </c>
      <c r="I974" s="142">
        <v>7500</v>
      </c>
    </row>
    <row r="975" spans="1:9" ht="12" customHeight="1" x14ac:dyDescent="0.2">
      <c r="A975" s="117" t="s">
        <v>8510</v>
      </c>
      <c r="B975" s="81" t="s">
        <v>7491</v>
      </c>
      <c r="C975" s="81" t="s">
        <v>3</v>
      </c>
      <c r="D975" s="113" t="s">
        <v>7493</v>
      </c>
      <c r="E975" s="113" t="s">
        <v>7492</v>
      </c>
      <c r="F975" s="113" t="s">
        <v>7494</v>
      </c>
      <c r="G975" s="151" t="s">
        <v>29</v>
      </c>
      <c r="H975" s="151" t="s">
        <v>22</v>
      </c>
      <c r="I975" s="142">
        <v>7500</v>
      </c>
    </row>
    <row r="976" spans="1:9" ht="12" customHeight="1" x14ac:dyDescent="0.2">
      <c r="A976" s="117" t="s">
        <v>8510</v>
      </c>
      <c r="B976" s="81" t="s">
        <v>1412</v>
      </c>
      <c r="C976" s="81" t="s">
        <v>3</v>
      </c>
      <c r="D976" s="113" t="s">
        <v>191</v>
      </c>
      <c r="E976" s="113" t="s">
        <v>190</v>
      </c>
      <c r="F976" s="113" t="s">
        <v>1413</v>
      </c>
      <c r="G976" s="151" t="s">
        <v>29</v>
      </c>
      <c r="H976" s="151" t="s">
        <v>22</v>
      </c>
      <c r="I976" s="142">
        <v>7500</v>
      </c>
    </row>
    <row r="977" spans="1:9" ht="12" customHeight="1" x14ac:dyDescent="0.2">
      <c r="A977" s="117" t="s">
        <v>8510</v>
      </c>
      <c r="B977" s="81" t="s">
        <v>2365</v>
      </c>
      <c r="C977" s="81" t="s">
        <v>3</v>
      </c>
      <c r="D977" s="113" t="s">
        <v>2367</v>
      </c>
      <c r="E977" s="113" t="s">
        <v>2366</v>
      </c>
      <c r="F977" s="113" t="s">
        <v>2368</v>
      </c>
      <c r="G977" s="151" t="s">
        <v>29</v>
      </c>
      <c r="H977" s="151" t="s">
        <v>22</v>
      </c>
      <c r="I977" s="142">
        <v>7900</v>
      </c>
    </row>
    <row r="978" spans="1:9" ht="12" customHeight="1" x14ac:dyDescent="0.2">
      <c r="A978" s="117" t="s">
        <v>8510</v>
      </c>
      <c r="B978" s="81" t="s">
        <v>3434</v>
      </c>
      <c r="C978" s="81" t="s">
        <v>3</v>
      </c>
      <c r="D978" s="113" t="s">
        <v>2276</v>
      </c>
      <c r="E978" s="113" t="s">
        <v>2275</v>
      </c>
      <c r="F978" s="113" t="s">
        <v>3435</v>
      </c>
      <c r="G978" s="151" t="s">
        <v>29</v>
      </c>
      <c r="H978" s="151" t="s">
        <v>22</v>
      </c>
      <c r="I978" s="142">
        <v>8000</v>
      </c>
    </row>
    <row r="979" spans="1:9" ht="12" customHeight="1" x14ac:dyDescent="0.2">
      <c r="A979" s="117" t="s">
        <v>8510</v>
      </c>
      <c r="B979" s="81" t="s">
        <v>2278</v>
      </c>
      <c r="C979" s="81" t="s">
        <v>3</v>
      </c>
      <c r="D979" s="113" t="s">
        <v>2280</v>
      </c>
      <c r="E979" s="113" t="s">
        <v>2279</v>
      </c>
      <c r="F979" s="113" t="s">
        <v>9271</v>
      </c>
      <c r="G979" s="151" t="s">
        <v>29</v>
      </c>
      <c r="H979" s="151" t="s">
        <v>22</v>
      </c>
      <c r="I979" s="142">
        <v>8000</v>
      </c>
    </row>
    <row r="980" spans="1:9" ht="12" customHeight="1" x14ac:dyDescent="0.2">
      <c r="A980" s="117" t="s">
        <v>8510</v>
      </c>
      <c r="B980" s="81" t="s">
        <v>3444</v>
      </c>
      <c r="C980" s="81" t="s">
        <v>3</v>
      </c>
      <c r="D980" s="113" t="s">
        <v>3446</v>
      </c>
      <c r="E980" s="113" t="s">
        <v>3445</v>
      </c>
      <c r="F980" s="113" t="s">
        <v>3447</v>
      </c>
      <c r="G980" s="151" t="s">
        <v>29</v>
      </c>
      <c r="H980" s="151" t="s">
        <v>22</v>
      </c>
      <c r="I980" s="142">
        <v>8000</v>
      </c>
    </row>
    <row r="981" spans="1:9" ht="12" customHeight="1" x14ac:dyDescent="0.2">
      <c r="A981" s="117" t="s">
        <v>8510</v>
      </c>
      <c r="B981" s="81" t="s">
        <v>4664</v>
      </c>
      <c r="C981" s="81" t="s">
        <v>3</v>
      </c>
      <c r="D981" s="113" t="s">
        <v>4662</v>
      </c>
      <c r="E981" s="113" t="s">
        <v>4661</v>
      </c>
      <c r="F981" s="113" t="s">
        <v>4665</v>
      </c>
      <c r="G981" s="151" t="s">
        <v>29</v>
      </c>
      <c r="H981" s="151" t="s">
        <v>22</v>
      </c>
      <c r="I981" s="142">
        <v>8000</v>
      </c>
    </row>
    <row r="982" spans="1:9" ht="12" customHeight="1" x14ac:dyDescent="0.2">
      <c r="A982" s="117" t="s">
        <v>8510</v>
      </c>
      <c r="B982" s="81" t="s">
        <v>6682</v>
      </c>
      <c r="C982" s="81" t="s">
        <v>3</v>
      </c>
      <c r="D982" s="113" t="s">
        <v>6684</v>
      </c>
      <c r="E982" s="113" t="s">
        <v>6683</v>
      </c>
      <c r="F982" s="113" t="s">
        <v>9272</v>
      </c>
      <c r="G982" s="151" t="s">
        <v>29</v>
      </c>
      <c r="H982" s="151" t="s">
        <v>22</v>
      </c>
      <c r="I982" s="142">
        <v>8000</v>
      </c>
    </row>
    <row r="983" spans="1:9" ht="12" customHeight="1" x14ac:dyDescent="0.2">
      <c r="A983" s="117" t="s">
        <v>8510</v>
      </c>
      <c r="B983" s="81" t="s">
        <v>3382</v>
      </c>
      <c r="C983" s="81" t="s">
        <v>3</v>
      </c>
      <c r="D983" s="113" t="s">
        <v>2223</v>
      </c>
      <c r="E983" s="113" t="s">
        <v>2222</v>
      </c>
      <c r="F983" s="113" t="s">
        <v>3383</v>
      </c>
      <c r="G983" s="151" t="s">
        <v>29</v>
      </c>
      <c r="H983" s="151" t="s">
        <v>22</v>
      </c>
      <c r="I983" s="142">
        <v>8500</v>
      </c>
    </row>
    <row r="984" spans="1:9" ht="12" customHeight="1" x14ac:dyDescent="0.2">
      <c r="A984" s="117" t="s">
        <v>8510</v>
      </c>
      <c r="B984" s="81" t="s">
        <v>2361</v>
      </c>
      <c r="C984" s="81" t="s">
        <v>8</v>
      </c>
      <c r="D984" s="113" t="s">
        <v>2363</v>
      </c>
      <c r="E984" s="113" t="s">
        <v>2362</v>
      </c>
      <c r="F984" s="113" t="s">
        <v>2364</v>
      </c>
      <c r="G984" s="151" t="s">
        <v>29</v>
      </c>
      <c r="H984" s="151" t="s">
        <v>22</v>
      </c>
      <c r="I984" s="142">
        <v>9000</v>
      </c>
    </row>
    <row r="985" spans="1:9" ht="12" customHeight="1" x14ac:dyDescent="0.2">
      <c r="A985" s="117" t="s">
        <v>8510</v>
      </c>
      <c r="B985" s="81" t="s">
        <v>5100</v>
      </c>
      <c r="C985" s="81" t="s">
        <v>3</v>
      </c>
      <c r="D985" s="113" t="s">
        <v>568</v>
      </c>
      <c r="E985" s="113" t="s">
        <v>567</v>
      </c>
      <c r="F985" s="113" t="s">
        <v>2364</v>
      </c>
      <c r="G985" s="151" t="s">
        <v>29</v>
      </c>
      <c r="H985" s="151" t="s">
        <v>22</v>
      </c>
      <c r="I985" s="142">
        <v>10000</v>
      </c>
    </row>
    <row r="986" spans="1:9" ht="12" customHeight="1" x14ac:dyDescent="0.2">
      <c r="A986" s="117" t="s">
        <v>8510</v>
      </c>
      <c r="B986" s="81" t="s">
        <v>7634</v>
      </c>
      <c r="C986" s="81" t="s">
        <v>3</v>
      </c>
      <c r="D986" s="113" t="s">
        <v>3677</v>
      </c>
      <c r="E986" s="113" t="s">
        <v>3676</v>
      </c>
      <c r="F986" s="113" t="s">
        <v>1209</v>
      </c>
      <c r="G986" s="151" t="s">
        <v>29</v>
      </c>
      <c r="H986" s="151" t="s">
        <v>22</v>
      </c>
      <c r="I986" s="142">
        <v>10000</v>
      </c>
    </row>
    <row r="987" spans="1:9" ht="12" customHeight="1" x14ac:dyDescent="0.2">
      <c r="A987" s="117" t="s">
        <v>8510</v>
      </c>
      <c r="B987" s="81" t="s">
        <v>4194</v>
      </c>
      <c r="C987" s="81" t="s">
        <v>3</v>
      </c>
      <c r="D987" s="113" t="s">
        <v>4196</v>
      </c>
      <c r="E987" s="113" t="s">
        <v>4195</v>
      </c>
      <c r="F987" s="113" t="s">
        <v>4197</v>
      </c>
      <c r="G987" s="151" t="s">
        <v>29</v>
      </c>
      <c r="H987" s="151" t="s">
        <v>22</v>
      </c>
      <c r="I987" s="142">
        <v>10000</v>
      </c>
    </row>
    <row r="988" spans="1:9" ht="12" customHeight="1" x14ac:dyDescent="0.2">
      <c r="A988" s="117" t="s">
        <v>8510</v>
      </c>
      <c r="B988" s="81" t="s">
        <v>2597</v>
      </c>
      <c r="C988" s="81" t="s">
        <v>3</v>
      </c>
      <c r="D988" s="113" t="s">
        <v>2595</v>
      </c>
      <c r="E988" s="113" t="s">
        <v>2594</v>
      </c>
      <c r="F988" s="113" t="s">
        <v>2598</v>
      </c>
      <c r="G988" s="151" t="s">
        <v>29</v>
      </c>
      <c r="H988" s="151" t="s">
        <v>22</v>
      </c>
      <c r="I988" s="142">
        <v>10000</v>
      </c>
    </row>
    <row r="989" spans="1:9" ht="12" customHeight="1" x14ac:dyDescent="0.2">
      <c r="A989" s="117" t="s">
        <v>8510</v>
      </c>
      <c r="B989" s="81" t="s">
        <v>2562</v>
      </c>
      <c r="C989" s="81" t="s">
        <v>3</v>
      </c>
      <c r="D989" s="113" t="s">
        <v>126</v>
      </c>
      <c r="E989" s="113" t="s">
        <v>125</v>
      </c>
      <c r="F989" s="113" t="s">
        <v>2563</v>
      </c>
      <c r="G989" s="151" t="s">
        <v>29</v>
      </c>
      <c r="H989" s="151" t="s">
        <v>22</v>
      </c>
      <c r="I989" s="142">
        <v>11000</v>
      </c>
    </row>
    <row r="990" spans="1:9" ht="12" customHeight="1" x14ac:dyDescent="0.2">
      <c r="A990" s="117" t="s">
        <v>8510</v>
      </c>
      <c r="B990" s="81" t="s">
        <v>6140</v>
      </c>
      <c r="C990" s="81" t="s">
        <v>3</v>
      </c>
      <c r="D990" s="113" t="s">
        <v>5250</v>
      </c>
      <c r="E990" s="113" t="s">
        <v>5249</v>
      </c>
      <c r="F990" s="113" t="s">
        <v>6141</v>
      </c>
      <c r="G990" s="151" t="s">
        <v>29</v>
      </c>
      <c r="H990" s="151" t="s">
        <v>22</v>
      </c>
      <c r="I990" s="142">
        <v>11000</v>
      </c>
    </row>
    <row r="991" spans="1:9" ht="12" customHeight="1" x14ac:dyDescent="0.2">
      <c r="A991" s="117" t="s">
        <v>8510</v>
      </c>
      <c r="B991" s="81" t="s">
        <v>7645</v>
      </c>
      <c r="C991" s="81" t="s">
        <v>3</v>
      </c>
      <c r="D991" s="113" t="s">
        <v>5709</v>
      </c>
      <c r="E991" s="113" t="s">
        <v>5708</v>
      </c>
      <c r="F991" s="113" t="s">
        <v>7646</v>
      </c>
      <c r="G991" s="151" t="s">
        <v>29</v>
      </c>
      <c r="H991" s="151" t="s">
        <v>22</v>
      </c>
      <c r="I991" s="142">
        <v>12000</v>
      </c>
    </row>
    <row r="992" spans="1:9" ht="12" customHeight="1" x14ac:dyDescent="0.2">
      <c r="A992" s="117" t="s">
        <v>8510</v>
      </c>
      <c r="B992" s="81" t="s">
        <v>4595</v>
      </c>
      <c r="C992" s="81" t="s">
        <v>8</v>
      </c>
      <c r="D992" s="113" t="s">
        <v>2367</v>
      </c>
      <c r="E992" s="113" t="s">
        <v>2366</v>
      </c>
      <c r="F992" s="113" t="s">
        <v>4596</v>
      </c>
      <c r="G992" s="151" t="s">
        <v>29</v>
      </c>
      <c r="H992" s="151" t="s">
        <v>22</v>
      </c>
      <c r="I992" s="142">
        <v>12000</v>
      </c>
    </row>
    <row r="993" spans="1:9" ht="12" customHeight="1" x14ac:dyDescent="0.2">
      <c r="A993" s="117" t="s">
        <v>8510</v>
      </c>
      <c r="B993" s="81" t="s">
        <v>7120</v>
      </c>
      <c r="C993" s="81" t="s">
        <v>3</v>
      </c>
      <c r="D993" s="113" t="s">
        <v>712</v>
      </c>
      <c r="E993" s="113" t="s">
        <v>711</v>
      </c>
      <c r="F993" s="113" t="s">
        <v>7121</v>
      </c>
      <c r="G993" s="151" t="s">
        <v>29</v>
      </c>
      <c r="H993" s="151" t="s">
        <v>22</v>
      </c>
      <c r="I993" s="142">
        <v>12000</v>
      </c>
    </row>
    <row r="994" spans="1:9" ht="12" customHeight="1" x14ac:dyDescent="0.2">
      <c r="A994" s="117" t="s">
        <v>8510</v>
      </c>
      <c r="B994" s="81" t="s">
        <v>6691</v>
      </c>
      <c r="C994" s="81" t="s">
        <v>8</v>
      </c>
      <c r="D994" s="113" t="s">
        <v>191</v>
      </c>
      <c r="E994" s="113" t="s">
        <v>190</v>
      </c>
      <c r="F994" s="113" t="s">
        <v>6692</v>
      </c>
      <c r="G994" s="151" t="s">
        <v>29</v>
      </c>
      <c r="H994" s="151" t="s">
        <v>22</v>
      </c>
      <c r="I994" s="142">
        <v>12000</v>
      </c>
    </row>
    <row r="995" spans="1:9" ht="12" customHeight="1" x14ac:dyDescent="0.2">
      <c r="A995" s="117" t="s">
        <v>8510</v>
      </c>
      <c r="B995" s="81" t="s">
        <v>7487</v>
      </c>
      <c r="C995" s="81" t="s">
        <v>3</v>
      </c>
      <c r="D995" s="113" t="s">
        <v>4614</v>
      </c>
      <c r="E995" s="113" t="s">
        <v>4613</v>
      </c>
      <c r="F995" s="113" t="s">
        <v>7488</v>
      </c>
      <c r="G995" s="151" t="s">
        <v>29</v>
      </c>
      <c r="H995" s="151" t="s">
        <v>22</v>
      </c>
      <c r="I995" s="142">
        <v>12500</v>
      </c>
    </row>
    <row r="996" spans="1:9" ht="12" customHeight="1" x14ac:dyDescent="0.2">
      <c r="A996" s="117" t="s">
        <v>8510</v>
      </c>
      <c r="B996" s="81" t="s">
        <v>2524</v>
      </c>
      <c r="C996" s="81" t="s">
        <v>3</v>
      </c>
      <c r="D996" s="113" t="s">
        <v>1320</v>
      </c>
      <c r="E996" s="113" t="s">
        <v>1319</v>
      </c>
      <c r="F996" s="113" t="s">
        <v>1119</v>
      </c>
      <c r="G996" s="151" t="s">
        <v>29</v>
      </c>
      <c r="H996" s="151" t="s">
        <v>22</v>
      </c>
      <c r="I996" s="142">
        <v>14000</v>
      </c>
    </row>
    <row r="997" spans="1:9" ht="12" customHeight="1" x14ac:dyDescent="0.2">
      <c r="A997" s="117" t="s">
        <v>8510</v>
      </c>
      <c r="B997" s="81" t="s">
        <v>124</v>
      </c>
      <c r="C997" s="81" t="s">
        <v>3</v>
      </c>
      <c r="D997" s="113" t="s">
        <v>126</v>
      </c>
      <c r="E997" s="113" t="s">
        <v>125</v>
      </c>
      <c r="F997" s="113" t="s">
        <v>127</v>
      </c>
      <c r="G997" s="151" t="s">
        <v>29</v>
      </c>
      <c r="H997" s="151" t="s">
        <v>22</v>
      </c>
      <c r="I997" s="142">
        <v>14000</v>
      </c>
    </row>
    <row r="998" spans="1:9" ht="12" customHeight="1" x14ac:dyDescent="0.2">
      <c r="A998" s="117" t="s">
        <v>8510</v>
      </c>
      <c r="B998" s="81" t="s">
        <v>1389</v>
      </c>
      <c r="C998" s="81" t="s">
        <v>3</v>
      </c>
      <c r="D998" s="113" t="s">
        <v>1391</v>
      </c>
      <c r="E998" s="113" t="s">
        <v>1390</v>
      </c>
      <c r="F998" s="113" t="s">
        <v>127</v>
      </c>
      <c r="G998" s="151" t="s">
        <v>29</v>
      </c>
      <c r="H998" s="151" t="s">
        <v>22</v>
      </c>
      <c r="I998" s="142">
        <v>14000</v>
      </c>
    </row>
    <row r="999" spans="1:9" ht="12" customHeight="1" x14ac:dyDescent="0.2">
      <c r="A999" s="117" t="s">
        <v>8510</v>
      </c>
      <c r="B999" s="81" t="s">
        <v>2837</v>
      </c>
      <c r="C999" s="81" t="s">
        <v>3</v>
      </c>
      <c r="D999" s="113" t="s">
        <v>2839</v>
      </c>
      <c r="E999" s="113" t="s">
        <v>2838</v>
      </c>
      <c r="F999" s="113" t="s">
        <v>2840</v>
      </c>
      <c r="G999" s="151" t="s">
        <v>29</v>
      </c>
      <c r="H999" s="151" t="s">
        <v>22</v>
      </c>
      <c r="I999" s="142">
        <v>15000</v>
      </c>
    </row>
    <row r="1000" spans="1:9" ht="12" customHeight="1" x14ac:dyDescent="0.2">
      <c r="A1000" s="117" t="s">
        <v>8510</v>
      </c>
      <c r="B1000" s="81" t="s">
        <v>2899</v>
      </c>
      <c r="C1000" s="81" t="s">
        <v>3</v>
      </c>
      <c r="D1000" s="113" t="s">
        <v>542</v>
      </c>
      <c r="E1000" s="113" t="s">
        <v>541</v>
      </c>
      <c r="F1000" s="113" t="s">
        <v>1209</v>
      </c>
      <c r="G1000" s="151" t="s">
        <v>29</v>
      </c>
      <c r="H1000" s="151" t="s">
        <v>22</v>
      </c>
      <c r="I1000" s="142">
        <v>15000</v>
      </c>
    </row>
    <row r="1001" spans="1:9" ht="12" customHeight="1" x14ac:dyDescent="0.2">
      <c r="A1001" s="117" t="s">
        <v>8510</v>
      </c>
      <c r="B1001" s="81" t="s">
        <v>7633</v>
      </c>
      <c r="C1001" s="81" t="s">
        <v>3</v>
      </c>
      <c r="D1001" s="113" t="s">
        <v>3677</v>
      </c>
      <c r="E1001" s="113" t="s">
        <v>3676</v>
      </c>
      <c r="F1001" s="113" t="s">
        <v>9273</v>
      </c>
      <c r="G1001" s="151" t="s">
        <v>29</v>
      </c>
      <c r="H1001" s="151" t="s">
        <v>22</v>
      </c>
      <c r="I1001" s="142">
        <v>15000</v>
      </c>
    </row>
    <row r="1002" spans="1:9" ht="12" customHeight="1" x14ac:dyDescent="0.2">
      <c r="A1002" s="117" t="s">
        <v>8510</v>
      </c>
      <c r="B1002" s="81" t="s">
        <v>5703</v>
      </c>
      <c r="C1002" s="81" t="s">
        <v>3</v>
      </c>
      <c r="D1002" s="113" t="s">
        <v>88</v>
      </c>
      <c r="E1002" s="113" t="s">
        <v>87</v>
      </c>
      <c r="F1002" s="113" t="s">
        <v>5704</v>
      </c>
      <c r="G1002" s="151" t="s">
        <v>29</v>
      </c>
      <c r="H1002" s="151" t="s">
        <v>22</v>
      </c>
      <c r="I1002" s="142">
        <v>15000</v>
      </c>
    </row>
    <row r="1003" spans="1:9" ht="12" customHeight="1" x14ac:dyDescent="0.2">
      <c r="A1003" s="117" t="s">
        <v>8510</v>
      </c>
      <c r="B1003" s="81" t="s">
        <v>5707</v>
      </c>
      <c r="C1003" s="81" t="s">
        <v>3</v>
      </c>
      <c r="D1003" s="113" t="s">
        <v>5709</v>
      </c>
      <c r="E1003" s="113" t="s">
        <v>5708</v>
      </c>
      <c r="F1003" s="113" t="s">
        <v>1119</v>
      </c>
      <c r="G1003" s="151" t="s">
        <v>29</v>
      </c>
      <c r="H1003" s="151" t="s">
        <v>22</v>
      </c>
      <c r="I1003" s="142">
        <v>15000</v>
      </c>
    </row>
    <row r="1004" spans="1:9" ht="12" customHeight="1" x14ac:dyDescent="0.2">
      <c r="A1004" s="117" t="s">
        <v>8510</v>
      </c>
      <c r="B1004" s="81" t="s">
        <v>3692</v>
      </c>
      <c r="C1004" s="81" t="s">
        <v>3</v>
      </c>
      <c r="D1004" s="113" t="s">
        <v>3691</v>
      </c>
      <c r="E1004" s="113" t="s">
        <v>3690</v>
      </c>
      <c r="F1004" s="113" t="s">
        <v>3693</v>
      </c>
      <c r="G1004" s="151" t="s">
        <v>29</v>
      </c>
      <c r="H1004" s="151" t="s">
        <v>22</v>
      </c>
      <c r="I1004" s="142">
        <v>15000</v>
      </c>
    </row>
    <row r="1005" spans="1:9" ht="12" customHeight="1" x14ac:dyDescent="0.2">
      <c r="A1005" s="117" t="s">
        <v>8510</v>
      </c>
      <c r="B1005" s="81" t="s">
        <v>3698</v>
      </c>
      <c r="C1005" s="81" t="s">
        <v>3</v>
      </c>
      <c r="D1005" s="113" t="s">
        <v>3700</v>
      </c>
      <c r="E1005" s="113" t="s">
        <v>3699</v>
      </c>
      <c r="F1005" s="113" t="s">
        <v>3701</v>
      </c>
      <c r="G1005" s="151" t="s">
        <v>29</v>
      </c>
      <c r="H1005" s="151" t="s">
        <v>22</v>
      </c>
      <c r="I1005" s="142">
        <v>15000</v>
      </c>
    </row>
    <row r="1006" spans="1:9" ht="12" customHeight="1" x14ac:dyDescent="0.2">
      <c r="A1006" s="117" t="s">
        <v>8510</v>
      </c>
      <c r="B1006" s="81" t="s">
        <v>3718</v>
      </c>
      <c r="C1006" s="81" t="s">
        <v>3</v>
      </c>
      <c r="D1006" s="113" t="s">
        <v>166</v>
      </c>
      <c r="E1006" s="113" t="s">
        <v>165</v>
      </c>
      <c r="F1006" s="113" t="s">
        <v>9274</v>
      </c>
      <c r="G1006" s="151" t="s">
        <v>29</v>
      </c>
      <c r="H1006" s="151" t="s">
        <v>22</v>
      </c>
      <c r="I1006" s="142">
        <v>15000</v>
      </c>
    </row>
    <row r="1007" spans="1:9" ht="12" customHeight="1" x14ac:dyDescent="0.2">
      <c r="A1007" s="117" t="s">
        <v>8510</v>
      </c>
      <c r="B1007" s="81" t="s">
        <v>7467</v>
      </c>
      <c r="C1007" s="81" t="s">
        <v>3</v>
      </c>
      <c r="D1007" s="113" t="s">
        <v>6473</v>
      </c>
      <c r="E1007" s="113" t="s">
        <v>6472</v>
      </c>
      <c r="F1007" s="113" t="s">
        <v>7468</v>
      </c>
      <c r="G1007" s="151" t="s">
        <v>29</v>
      </c>
      <c r="H1007" s="151" t="s">
        <v>22</v>
      </c>
      <c r="I1007" s="142">
        <v>15000</v>
      </c>
    </row>
    <row r="1008" spans="1:9" ht="12" customHeight="1" x14ac:dyDescent="0.2">
      <c r="A1008" s="117" t="s">
        <v>8510</v>
      </c>
      <c r="B1008" s="81" t="s">
        <v>7426</v>
      </c>
      <c r="C1008" s="81" t="s">
        <v>3</v>
      </c>
      <c r="D1008" s="113" t="s">
        <v>7428</v>
      </c>
      <c r="E1008" s="113" t="s">
        <v>7427</v>
      </c>
      <c r="F1008" s="113" t="s">
        <v>7429</v>
      </c>
      <c r="G1008" s="151" t="s">
        <v>29</v>
      </c>
      <c r="H1008" s="151" t="s">
        <v>22</v>
      </c>
      <c r="I1008" s="142">
        <v>15000</v>
      </c>
    </row>
    <row r="1009" spans="1:9" ht="12" customHeight="1" x14ac:dyDescent="0.2">
      <c r="A1009" s="117" t="s">
        <v>8510</v>
      </c>
      <c r="B1009" s="81" t="s">
        <v>5995</v>
      </c>
      <c r="C1009" s="81" t="s">
        <v>3</v>
      </c>
      <c r="D1009" s="113" t="s">
        <v>542</v>
      </c>
      <c r="E1009" s="113" t="s">
        <v>541</v>
      </c>
      <c r="F1009" s="113" t="s">
        <v>5996</v>
      </c>
      <c r="G1009" s="151" t="s">
        <v>29</v>
      </c>
      <c r="H1009" s="151" t="s">
        <v>22</v>
      </c>
      <c r="I1009" s="142">
        <v>16000</v>
      </c>
    </row>
    <row r="1010" spans="1:9" ht="12" customHeight="1" x14ac:dyDescent="0.2">
      <c r="A1010" s="117" t="s">
        <v>8510</v>
      </c>
      <c r="B1010" s="81" t="s">
        <v>566</v>
      </c>
      <c r="C1010" s="81" t="s">
        <v>3</v>
      </c>
      <c r="D1010" s="113" t="s">
        <v>568</v>
      </c>
      <c r="E1010" s="113" t="s">
        <v>567</v>
      </c>
      <c r="F1010" s="113" t="s">
        <v>569</v>
      </c>
      <c r="G1010" s="151" t="s">
        <v>29</v>
      </c>
      <c r="H1010" s="151" t="s">
        <v>22</v>
      </c>
      <c r="I1010" s="142">
        <v>16000</v>
      </c>
    </row>
    <row r="1011" spans="1:9" ht="12" customHeight="1" x14ac:dyDescent="0.2">
      <c r="A1011" s="117" t="s">
        <v>8510</v>
      </c>
      <c r="B1011" s="81" t="s">
        <v>2221</v>
      </c>
      <c r="C1011" s="81" t="s">
        <v>3</v>
      </c>
      <c r="D1011" s="113" t="s">
        <v>2223</v>
      </c>
      <c r="E1011" s="113" t="s">
        <v>2222</v>
      </c>
      <c r="F1011" s="113" t="s">
        <v>9275</v>
      </c>
      <c r="G1011" s="151" t="s">
        <v>29</v>
      </c>
      <c r="H1011" s="151" t="s">
        <v>22</v>
      </c>
      <c r="I1011" s="142">
        <v>16000</v>
      </c>
    </row>
    <row r="1012" spans="1:9" ht="12" customHeight="1" x14ac:dyDescent="0.2">
      <c r="A1012" s="117" t="s">
        <v>8510</v>
      </c>
      <c r="B1012" s="81" t="s">
        <v>8359</v>
      </c>
      <c r="C1012" s="81" t="s">
        <v>3</v>
      </c>
      <c r="D1012" s="113" t="s">
        <v>8361</v>
      </c>
      <c r="E1012" s="113" t="s">
        <v>8360</v>
      </c>
      <c r="F1012" s="113" t="s">
        <v>8362</v>
      </c>
      <c r="G1012" s="151" t="s">
        <v>29</v>
      </c>
      <c r="H1012" s="151" t="s">
        <v>22</v>
      </c>
      <c r="I1012" s="142">
        <v>16000</v>
      </c>
    </row>
    <row r="1013" spans="1:9" ht="12" customHeight="1" x14ac:dyDescent="0.2">
      <c r="A1013" s="117" t="s">
        <v>8510</v>
      </c>
      <c r="B1013" s="81" t="s">
        <v>4569</v>
      </c>
      <c r="C1013" s="81" t="s">
        <v>3</v>
      </c>
      <c r="D1013" s="113" t="s">
        <v>1154</v>
      </c>
      <c r="E1013" s="113" t="s">
        <v>1153</v>
      </c>
      <c r="F1013" s="113" t="s">
        <v>9276</v>
      </c>
      <c r="G1013" s="151" t="s">
        <v>29</v>
      </c>
      <c r="H1013" s="151" t="s">
        <v>22</v>
      </c>
      <c r="I1013" s="142">
        <v>16000</v>
      </c>
    </row>
    <row r="1014" spans="1:9" ht="12" customHeight="1" x14ac:dyDescent="0.2">
      <c r="A1014" s="117" t="s">
        <v>8510</v>
      </c>
      <c r="B1014" s="81" t="s">
        <v>3937</v>
      </c>
      <c r="C1014" s="81" t="s">
        <v>3</v>
      </c>
      <c r="D1014" s="113" t="s">
        <v>3939</v>
      </c>
      <c r="E1014" s="113" t="s">
        <v>3938</v>
      </c>
      <c r="F1014" s="113" t="s">
        <v>3940</v>
      </c>
      <c r="G1014" s="151" t="s">
        <v>29</v>
      </c>
      <c r="H1014" s="151" t="s">
        <v>22</v>
      </c>
      <c r="I1014" s="142">
        <v>20000</v>
      </c>
    </row>
    <row r="1015" spans="1:9" ht="12" customHeight="1" x14ac:dyDescent="0.2">
      <c r="A1015" s="117" t="s">
        <v>8510</v>
      </c>
      <c r="B1015" s="81" t="s">
        <v>7637</v>
      </c>
      <c r="C1015" s="81" t="s">
        <v>3</v>
      </c>
      <c r="D1015" s="113" t="s">
        <v>88</v>
      </c>
      <c r="E1015" s="113" t="s">
        <v>87</v>
      </c>
      <c r="F1015" s="113" t="s">
        <v>9277</v>
      </c>
      <c r="G1015" s="151" t="s">
        <v>29</v>
      </c>
      <c r="H1015" s="151" t="s">
        <v>22</v>
      </c>
      <c r="I1015" s="142">
        <v>20000</v>
      </c>
    </row>
    <row r="1016" spans="1:9" ht="12" customHeight="1" x14ac:dyDescent="0.2">
      <c r="A1016" s="117" t="s">
        <v>8510</v>
      </c>
      <c r="B1016" s="81" t="s">
        <v>5156</v>
      </c>
      <c r="C1016" s="81" t="s">
        <v>3</v>
      </c>
      <c r="D1016" s="113" t="s">
        <v>5158</v>
      </c>
      <c r="E1016" s="113" t="s">
        <v>5157</v>
      </c>
      <c r="F1016" s="113" t="s">
        <v>5159</v>
      </c>
      <c r="G1016" s="151" t="s">
        <v>29</v>
      </c>
      <c r="H1016" s="151" t="s">
        <v>22</v>
      </c>
      <c r="I1016" s="142">
        <v>20000</v>
      </c>
    </row>
    <row r="1017" spans="1:9" ht="12" customHeight="1" x14ac:dyDescent="0.2">
      <c r="A1017" s="117" t="s">
        <v>8510</v>
      </c>
      <c r="B1017" s="81" t="s">
        <v>1047</v>
      </c>
      <c r="C1017" s="81" t="s">
        <v>3</v>
      </c>
      <c r="D1017" s="113" t="s">
        <v>1049</v>
      </c>
      <c r="E1017" s="113" t="s">
        <v>1048</v>
      </c>
      <c r="F1017" s="113" t="s">
        <v>9278</v>
      </c>
      <c r="G1017" s="151" t="s">
        <v>29</v>
      </c>
      <c r="H1017" s="151" t="s">
        <v>22</v>
      </c>
      <c r="I1017" s="142">
        <v>20000</v>
      </c>
    </row>
    <row r="1018" spans="1:9" ht="12" customHeight="1" x14ac:dyDescent="0.2">
      <c r="A1018" s="117" t="s">
        <v>8510</v>
      </c>
      <c r="B1018" s="81" t="s">
        <v>3689</v>
      </c>
      <c r="C1018" s="81" t="s">
        <v>3</v>
      </c>
      <c r="D1018" s="113" t="s">
        <v>3691</v>
      </c>
      <c r="E1018" s="113" t="s">
        <v>3690</v>
      </c>
      <c r="F1018" s="113" t="s">
        <v>127</v>
      </c>
      <c r="G1018" s="151" t="s">
        <v>29</v>
      </c>
      <c r="H1018" s="151" t="s">
        <v>22</v>
      </c>
      <c r="I1018" s="142">
        <v>20000</v>
      </c>
    </row>
    <row r="1019" spans="1:9" ht="12" customHeight="1" x14ac:dyDescent="0.2">
      <c r="A1019" s="117" t="s">
        <v>8510</v>
      </c>
      <c r="B1019" s="81" t="s">
        <v>7660</v>
      </c>
      <c r="C1019" s="81" t="s">
        <v>3</v>
      </c>
      <c r="D1019" s="113" t="s">
        <v>3700</v>
      </c>
      <c r="E1019" s="113" t="s">
        <v>3699</v>
      </c>
      <c r="F1019" s="113" t="s">
        <v>2596</v>
      </c>
      <c r="G1019" s="151" t="s">
        <v>29</v>
      </c>
      <c r="H1019" s="151" t="s">
        <v>22</v>
      </c>
      <c r="I1019" s="142">
        <v>20000</v>
      </c>
    </row>
    <row r="1020" spans="1:9" ht="12" customHeight="1" x14ac:dyDescent="0.2">
      <c r="A1020" s="117" t="s">
        <v>8510</v>
      </c>
      <c r="B1020" s="81" t="s">
        <v>2218</v>
      </c>
      <c r="C1020" s="81" t="s">
        <v>3</v>
      </c>
      <c r="D1020" s="113" t="s">
        <v>2220</v>
      </c>
      <c r="E1020" s="113" t="s">
        <v>2219</v>
      </c>
      <c r="F1020" s="113" t="s">
        <v>9279</v>
      </c>
      <c r="G1020" s="151" t="s">
        <v>29</v>
      </c>
      <c r="H1020" s="151" t="s">
        <v>22</v>
      </c>
      <c r="I1020" s="142">
        <v>20000</v>
      </c>
    </row>
    <row r="1021" spans="1:9" ht="12" customHeight="1" x14ac:dyDescent="0.2">
      <c r="A1021" s="117" t="s">
        <v>8510</v>
      </c>
      <c r="B1021" s="81" t="s">
        <v>5248</v>
      </c>
      <c r="C1021" s="81" t="s">
        <v>3</v>
      </c>
      <c r="D1021" s="113" t="s">
        <v>5250</v>
      </c>
      <c r="E1021" s="113" t="s">
        <v>5249</v>
      </c>
      <c r="F1021" s="113" t="s">
        <v>5251</v>
      </c>
      <c r="G1021" s="151" t="s">
        <v>29</v>
      </c>
      <c r="H1021" s="151" t="s">
        <v>22</v>
      </c>
      <c r="I1021" s="142">
        <v>20000</v>
      </c>
    </row>
    <row r="1022" spans="1:9" ht="12" customHeight="1" x14ac:dyDescent="0.2">
      <c r="A1022" s="117" t="s">
        <v>8510</v>
      </c>
      <c r="B1022" s="81" t="s">
        <v>2593</v>
      </c>
      <c r="C1022" s="81" t="s">
        <v>3</v>
      </c>
      <c r="D1022" s="113" t="s">
        <v>2595</v>
      </c>
      <c r="E1022" s="113" t="s">
        <v>2594</v>
      </c>
      <c r="F1022" s="113" t="s">
        <v>2596</v>
      </c>
      <c r="G1022" s="151" t="s">
        <v>29</v>
      </c>
      <c r="H1022" s="151" t="s">
        <v>22</v>
      </c>
      <c r="I1022" s="142">
        <v>20000</v>
      </c>
    </row>
    <row r="1023" spans="1:9" ht="12" customHeight="1" x14ac:dyDescent="0.2">
      <c r="A1023" s="117" t="s">
        <v>8510</v>
      </c>
      <c r="B1023" s="81" t="s">
        <v>7251</v>
      </c>
      <c r="C1023" s="81" t="s">
        <v>3</v>
      </c>
      <c r="D1023" s="113" t="s">
        <v>5329</v>
      </c>
      <c r="E1023" s="113" t="s">
        <v>5328</v>
      </c>
      <c r="F1023" s="113" t="s">
        <v>7252</v>
      </c>
      <c r="G1023" s="151" t="s">
        <v>29</v>
      </c>
      <c r="H1023" s="151" t="s">
        <v>22</v>
      </c>
      <c r="I1023" s="142">
        <v>20000</v>
      </c>
    </row>
    <row r="1024" spans="1:9" ht="12" customHeight="1" x14ac:dyDescent="0.2">
      <c r="A1024" s="117" t="s">
        <v>8510</v>
      </c>
      <c r="B1024" s="148"/>
      <c r="C1024" s="149"/>
      <c r="D1024" s="149" t="s">
        <v>11610</v>
      </c>
      <c r="E1024" s="149" t="s">
        <v>11611</v>
      </c>
      <c r="F1024" s="113" t="s">
        <v>11612</v>
      </c>
      <c r="G1024" s="150">
        <v>3000</v>
      </c>
      <c r="H1024" s="149"/>
      <c r="I1024" s="142">
        <v>3000</v>
      </c>
    </row>
    <row r="1025" spans="1:9" ht="12" customHeight="1" x14ac:dyDescent="0.2">
      <c r="A1025" s="117" t="s">
        <v>8510</v>
      </c>
      <c r="B1025" s="148"/>
      <c r="C1025" s="149"/>
      <c r="D1025" s="149" t="s">
        <v>11613</v>
      </c>
      <c r="E1025" s="149" t="s">
        <v>11614</v>
      </c>
      <c r="F1025" s="113" t="s">
        <v>11612</v>
      </c>
      <c r="G1025" s="150">
        <v>3000</v>
      </c>
      <c r="H1025" s="149"/>
      <c r="I1025" s="142">
        <v>3000</v>
      </c>
    </row>
    <row r="1026" spans="1:9" ht="12" customHeight="1" x14ac:dyDescent="0.2">
      <c r="A1026" s="117" t="s">
        <v>8510</v>
      </c>
      <c r="B1026" s="148"/>
      <c r="C1026" s="149"/>
      <c r="D1026" s="149" t="s">
        <v>341</v>
      </c>
      <c r="E1026" s="149" t="s">
        <v>11615</v>
      </c>
      <c r="F1026" s="113" t="s">
        <v>11612</v>
      </c>
      <c r="G1026" s="150">
        <v>3000</v>
      </c>
      <c r="H1026" s="149"/>
      <c r="I1026" s="142">
        <v>3000</v>
      </c>
    </row>
    <row r="1027" spans="1:9" ht="12" customHeight="1" x14ac:dyDescent="0.2">
      <c r="A1027" s="117" t="s">
        <v>8510</v>
      </c>
      <c r="B1027" s="148"/>
      <c r="C1027" s="149"/>
      <c r="D1027" s="149"/>
      <c r="E1027" s="149" t="s">
        <v>11616</v>
      </c>
      <c r="F1027" s="113" t="s">
        <v>11612</v>
      </c>
      <c r="G1027" s="150">
        <v>3000</v>
      </c>
      <c r="H1027" s="149"/>
      <c r="I1027" s="142">
        <v>3000</v>
      </c>
    </row>
    <row r="1028" spans="1:9" ht="12" customHeight="1" x14ac:dyDescent="0.2">
      <c r="A1028" s="117" t="s">
        <v>8510</v>
      </c>
      <c r="B1028" s="148"/>
      <c r="C1028" s="149"/>
      <c r="D1028" s="149" t="s">
        <v>11617</v>
      </c>
      <c r="E1028" s="149" t="s">
        <v>11618</v>
      </c>
      <c r="F1028" s="113" t="s">
        <v>11612</v>
      </c>
      <c r="G1028" s="150">
        <v>3000</v>
      </c>
      <c r="H1028" s="149"/>
      <c r="I1028" s="142">
        <v>3000</v>
      </c>
    </row>
    <row r="1029" spans="1:9" ht="12" customHeight="1" x14ac:dyDescent="0.2">
      <c r="A1029" s="117" t="s">
        <v>8510</v>
      </c>
      <c r="B1029" s="148"/>
      <c r="C1029" s="149"/>
      <c r="D1029" s="149"/>
      <c r="E1029" s="149" t="s">
        <v>11619</v>
      </c>
      <c r="F1029" s="113" t="s">
        <v>11612</v>
      </c>
      <c r="G1029" s="150">
        <v>3000</v>
      </c>
      <c r="H1029" s="149"/>
      <c r="I1029" s="142">
        <v>3000</v>
      </c>
    </row>
    <row r="1030" spans="1:9" ht="22.8" x14ac:dyDescent="0.2">
      <c r="A1030" s="117" t="s">
        <v>8510</v>
      </c>
      <c r="B1030" s="148"/>
      <c r="C1030" s="149"/>
      <c r="D1030" s="149" t="s">
        <v>11620</v>
      </c>
      <c r="E1030" s="149" t="s">
        <v>11621</v>
      </c>
      <c r="F1030" s="113" t="s">
        <v>11612</v>
      </c>
      <c r="G1030" s="150">
        <v>3000</v>
      </c>
      <c r="H1030" s="149"/>
      <c r="I1030" s="142">
        <v>3000</v>
      </c>
    </row>
    <row r="1031" spans="1:9" ht="22.8" x14ac:dyDescent="0.2">
      <c r="A1031" s="117" t="s">
        <v>8510</v>
      </c>
      <c r="B1031" s="148"/>
      <c r="C1031" s="149"/>
      <c r="D1031" s="149" t="s">
        <v>11620</v>
      </c>
      <c r="E1031" s="149" t="s">
        <v>11621</v>
      </c>
      <c r="F1031" s="113" t="s">
        <v>11612</v>
      </c>
      <c r="G1031" s="150">
        <v>3000</v>
      </c>
      <c r="H1031" s="149"/>
      <c r="I1031" s="142">
        <v>3000</v>
      </c>
    </row>
    <row r="1032" spans="1:9" ht="12" customHeight="1" x14ac:dyDescent="0.2">
      <c r="A1032" s="117" t="s">
        <v>8510</v>
      </c>
      <c r="B1032" s="148"/>
      <c r="C1032" s="149"/>
      <c r="D1032" s="149" t="s">
        <v>11622</v>
      </c>
      <c r="E1032" s="149" t="s">
        <v>11623</v>
      </c>
      <c r="F1032" s="113" t="s">
        <v>11612</v>
      </c>
      <c r="G1032" s="150">
        <v>3000</v>
      </c>
      <c r="H1032" s="149"/>
      <c r="I1032" s="142">
        <v>3000</v>
      </c>
    </row>
    <row r="1033" spans="1:9" ht="12" customHeight="1" x14ac:dyDescent="0.2">
      <c r="A1033" s="117" t="s">
        <v>8510</v>
      </c>
      <c r="B1033" s="148"/>
      <c r="C1033" s="149"/>
      <c r="D1033" s="149" t="s">
        <v>11624</v>
      </c>
      <c r="E1033" s="149" t="s">
        <v>11625</v>
      </c>
      <c r="F1033" s="113" t="s">
        <v>11612</v>
      </c>
      <c r="G1033" s="150">
        <v>3000</v>
      </c>
      <c r="H1033" s="149"/>
      <c r="I1033" s="142">
        <v>3000</v>
      </c>
    </row>
    <row r="1034" spans="1:9" ht="12" customHeight="1" x14ac:dyDescent="0.2">
      <c r="A1034" s="117" t="s">
        <v>8510</v>
      </c>
      <c r="B1034" s="148"/>
      <c r="C1034" s="149"/>
      <c r="D1034" s="149" t="s">
        <v>11626</v>
      </c>
      <c r="E1034" s="149" t="s">
        <v>11627</v>
      </c>
      <c r="F1034" s="113" t="s">
        <v>11612</v>
      </c>
      <c r="G1034" s="150">
        <v>3000</v>
      </c>
      <c r="H1034" s="149"/>
      <c r="I1034" s="142">
        <v>3000</v>
      </c>
    </row>
    <row r="1035" spans="1:9" ht="12" customHeight="1" x14ac:dyDescent="0.2">
      <c r="A1035" s="117" t="s">
        <v>8510</v>
      </c>
      <c r="B1035" s="148"/>
      <c r="C1035" s="149"/>
      <c r="D1035" s="149"/>
      <c r="E1035" s="149" t="s">
        <v>11628</v>
      </c>
      <c r="F1035" s="113" t="s">
        <v>11612</v>
      </c>
      <c r="G1035" s="150">
        <v>3000</v>
      </c>
      <c r="H1035" s="149"/>
      <c r="I1035" s="142">
        <v>3000</v>
      </c>
    </row>
    <row r="1036" spans="1:9" ht="12" customHeight="1" x14ac:dyDescent="0.2">
      <c r="A1036" s="117" t="s">
        <v>8510</v>
      </c>
      <c r="B1036" s="148"/>
      <c r="C1036" s="149"/>
      <c r="D1036" s="149" t="s">
        <v>11629</v>
      </c>
      <c r="E1036" s="149" t="s">
        <v>11630</v>
      </c>
      <c r="F1036" s="113" t="s">
        <v>11612</v>
      </c>
      <c r="G1036" s="150">
        <v>3000</v>
      </c>
      <c r="H1036" s="149"/>
      <c r="I1036" s="142">
        <v>3000</v>
      </c>
    </row>
    <row r="1037" spans="1:9" ht="12" customHeight="1" x14ac:dyDescent="0.2">
      <c r="A1037" s="117" t="s">
        <v>8510</v>
      </c>
      <c r="B1037" s="148"/>
      <c r="C1037" s="149"/>
      <c r="D1037" s="149" t="s">
        <v>11629</v>
      </c>
      <c r="E1037" s="149" t="s">
        <v>11630</v>
      </c>
      <c r="F1037" s="113" t="s">
        <v>11612</v>
      </c>
      <c r="G1037" s="150">
        <v>3000</v>
      </c>
      <c r="H1037" s="149"/>
      <c r="I1037" s="142">
        <v>3000</v>
      </c>
    </row>
    <row r="1038" spans="1:9" ht="12" customHeight="1" x14ac:dyDescent="0.2">
      <c r="A1038" s="117" t="s">
        <v>8510</v>
      </c>
      <c r="B1038" s="148"/>
      <c r="C1038" s="149"/>
      <c r="D1038" s="149" t="s">
        <v>11631</v>
      </c>
      <c r="E1038" s="149" t="s">
        <v>11632</v>
      </c>
      <c r="F1038" s="113" t="s">
        <v>11612</v>
      </c>
      <c r="G1038" s="150">
        <v>3000</v>
      </c>
      <c r="H1038" s="149"/>
      <c r="I1038" s="142">
        <v>3000</v>
      </c>
    </row>
    <row r="1039" spans="1:9" ht="12" customHeight="1" x14ac:dyDescent="0.2">
      <c r="A1039" s="117" t="s">
        <v>8510</v>
      </c>
      <c r="B1039" s="148"/>
      <c r="C1039" s="149"/>
      <c r="D1039" s="149" t="s">
        <v>11633</v>
      </c>
      <c r="E1039" s="149" t="s">
        <v>11634</v>
      </c>
      <c r="F1039" s="113" t="s">
        <v>11612</v>
      </c>
      <c r="G1039" s="150">
        <v>3000</v>
      </c>
      <c r="H1039" s="149"/>
      <c r="I1039" s="142">
        <v>3000</v>
      </c>
    </row>
    <row r="1040" spans="1:9" ht="12" customHeight="1" x14ac:dyDescent="0.2">
      <c r="A1040" s="117" t="s">
        <v>8510</v>
      </c>
      <c r="B1040" s="148"/>
      <c r="C1040" s="149"/>
      <c r="D1040" s="149" t="s">
        <v>11635</v>
      </c>
      <c r="E1040" s="149" t="s">
        <v>11636</v>
      </c>
      <c r="F1040" s="113" t="s">
        <v>11612</v>
      </c>
      <c r="G1040" s="150">
        <v>3000</v>
      </c>
      <c r="H1040" s="149"/>
      <c r="I1040" s="142">
        <v>3000</v>
      </c>
    </row>
    <row r="1041" spans="1:9" ht="12" customHeight="1" x14ac:dyDescent="0.2">
      <c r="A1041" s="117" t="s">
        <v>8510</v>
      </c>
      <c r="B1041" s="148"/>
      <c r="C1041" s="149"/>
      <c r="D1041" s="149" t="s">
        <v>11637</v>
      </c>
      <c r="E1041" s="149" t="s">
        <v>11638</v>
      </c>
      <c r="F1041" s="113" t="s">
        <v>11612</v>
      </c>
      <c r="G1041" s="150">
        <v>3000</v>
      </c>
      <c r="H1041" s="149"/>
      <c r="I1041" s="142">
        <v>3000</v>
      </c>
    </row>
    <row r="1042" spans="1:9" ht="12" customHeight="1" x14ac:dyDescent="0.2">
      <c r="A1042" s="117" t="s">
        <v>8510</v>
      </c>
      <c r="B1042" s="148"/>
      <c r="C1042" s="149"/>
      <c r="D1042" s="149" t="s">
        <v>11639</v>
      </c>
      <c r="E1042" s="149" t="s">
        <v>11640</v>
      </c>
      <c r="F1042" s="113" t="s">
        <v>11612</v>
      </c>
      <c r="G1042" s="150">
        <v>3000</v>
      </c>
      <c r="H1042" s="149"/>
      <c r="I1042" s="142">
        <v>3000</v>
      </c>
    </row>
    <row r="1043" spans="1:9" ht="12" customHeight="1" x14ac:dyDescent="0.2">
      <c r="A1043" s="117" t="s">
        <v>8510</v>
      </c>
      <c r="B1043" s="148"/>
      <c r="C1043" s="149"/>
      <c r="D1043" s="149" t="s">
        <v>11639</v>
      </c>
      <c r="E1043" s="149" t="s">
        <v>11640</v>
      </c>
      <c r="F1043" s="113" t="s">
        <v>11612</v>
      </c>
      <c r="G1043" s="150">
        <v>3000</v>
      </c>
      <c r="H1043" s="149"/>
      <c r="I1043" s="142">
        <v>3000</v>
      </c>
    </row>
    <row r="1044" spans="1:9" ht="12" customHeight="1" x14ac:dyDescent="0.2">
      <c r="A1044" s="117" t="s">
        <v>8510</v>
      </c>
      <c r="B1044" s="148"/>
      <c r="C1044" s="149"/>
      <c r="D1044" s="149" t="s">
        <v>11641</v>
      </c>
      <c r="E1044" s="149" t="s">
        <v>11642</v>
      </c>
      <c r="F1044" s="113" t="s">
        <v>11612</v>
      </c>
      <c r="G1044" s="150">
        <v>3000</v>
      </c>
      <c r="H1044" s="149"/>
      <c r="I1044" s="142">
        <v>3000</v>
      </c>
    </row>
    <row r="1045" spans="1:9" ht="12" customHeight="1" x14ac:dyDescent="0.2">
      <c r="A1045" s="117" t="s">
        <v>8510</v>
      </c>
      <c r="B1045" s="148"/>
      <c r="C1045" s="149"/>
      <c r="D1045" s="149" t="s">
        <v>11643</v>
      </c>
      <c r="E1045" s="149" t="s">
        <v>11644</v>
      </c>
      <c r="F1045" s="113" t="s">
        <v>11612</v>
      </c>
      <c r="G1045" s="150">
        <v>3000</v>
      </c>
      <c r="H1045" s="149"/>
      <c r="I1045" s="142">
        <v>3000</v>
      </c>
    </row>
    <row r="1046" spans="1:9" ht="12" customHeight="1" x14ac:dyDescent="0.2">
      <c r="A1046" s="117" t="s">
        <v>8510</v>
      </c>
      <c r="B1046" s="148"/>
      <c r="C1046" s="149"/>
      <c r="D1046" s="149" t="s">
        <v>11645</v>
      </c>
      <c r="E1046" s="149" t="s">
        <v>11646</v>
      </c>
      <c r="F1046" s="113" t="s">
        <v>11612</v>
      </c>
      <c r="G1046" s="150">
        <v>3000</v>
      </c>
      <c r="H1046" s="149"/>
      <c r="I1046" s="142">
        <v>3000</v>
      </c>
    </row>
    <row r="1047" spans="1:9" ht="12" customHeight="1" x14ac:dyDescent="0.2">
      <c r="A1047" s="117" t="s">
        <v>8510</v>
      </c>
      <c r="B1047" s="148"/>
      <c r="C1047" s="149"/>
      <c r="D1047" s="149" t="s">
        <v>11647</v>
      </c>
      <c r="E1047" s="149" t="s">
        <v>11648</v>
      </c>
      <c r="F1047" s="113" t="s">
        <v>11612</v>
      </c>
      <c r="G1047" s="150">
        <v>3000</v>
      </c>
      <c r="H1047" s="149"/>
      <c r="I1047" s="142">
        <v>3000</v>
      </c>
    </row>
    <row r="1048" spans="1:9" ht="12" customHeight="1" x14ac:dyDescent="0.2">
      <c r="A1048" s="117" t="s">
        <v>8510</v>
      </c>
      <c r="B1048" s="148"/>
      <c r="C1048" s="149"/>
      <c r="D1048" s="149" t="s">
        <v>11649</v>
      </c>
      <c r="E1048" s="149" t="s">
        <v>11650</v>
      </c>
      <c r="F1048" s="113" t="s">
        <v>11612</v>
      </c>
      <c r="G1048" s="150">
        <v>3000</v>
      </c>
      <c r="H1048" s="149"/>
      <c r="I1048" s="142">
        <v>3000</v>
      </c>
    </row>
    <row r="1049" spans="1:9" ht="12" customHeight="1" x14ac:dyDescent="0.2">
      <c r="A1049" s="117" t="s">
        <v>8510</v>
      </c>
      <c r="B1049" s="148"/>
      <c r="C1049" s="149"/>
      <c r="D1049" s="149" t="s">
        <v>11651</v>
      </c>
      <c r="E1049" s="149" t="s">
        <v>11652</v>
      </c>
      <c r="F1049" s="113" t="s">
        <v>11612</v>
      </c>
      <c r="G1049" s="150">
        <v>3000</v>
      </c>
      <c r="H1049" s="149"/>
      <c r="I1049" s="142">
        <v>3000</v>
      </c>
    </row>
    <row r="1050" spans="1:9" ht="12" customHeight="1" x14ac:dyDescent="0.2">
      <c r="A1050" s="117" t="s">
        <v>8510</v>
      </c>
      <c r="B1050" s="148"/>
      <c r="C1050" s="149"/>
      <c r="D1050" s="149" t="s">
        <v>11653</v>
      </c>
      <c r="E1050" s="149" t="s">
        <v>11654</v>
      </c>
      <c r="F1050" s="113" t="s">
        <v>11612</v>
      </c>
      <c r="G1050" s="150">
        <v>3000</v>
      </c>
      <c r="H1050" s="149"/>
      <c r="I1050" s="142">
        <v>3000</v>
      </c>
    </row>
    <row r="1051" spans="1:9" ht="12" customHeight="1" x14ac:dyDescent="0.2">
      <c r="A1051" s="117" t="s">
        <v>8510</v>
      </c>
      <c r="B1051" s="148"/>
      <c r="C1051" s="149"/>
      <c r="D1051" s="149" t="s">
        <v>11653</v>
      </c>
      <c r="E1051" s="149" t="s">
        <v>11654</v>
      </c>
      <c r="F1051" s="113" t="s">
        <v>11612</v>
      </c>
      <c r="G1051" s="150">
        <v>3000</v>
      </c>
      <c r="H1051" s="149"/>
      <c r="I1051" s="142">
        <v>3000</v>
      </c>
    </row>
    <row r="1052" spans="1:9" ht="12" customHeight="1" x14ac:dyDescent="0.2">
      <c r="A1052" s="117" t="s">
        <v>8510</v>
      </c>
      <c r="B1052" s="148"/>
      <c r="C1052" s="149"/>
      <c r="D1052" s="149" t="s">
        <v>11655</v>
      </c>
      <c r="E1052" s="149" t="s">
        <v>11656</v>
      </c>
      <c r="F1052" s="113" t="s">
        <v>11612</v>
      </c>
      <c r="G1052" s="150">
        <v>3000</v>
      </c>
      <c r="H1052" s="149"/>
      <c r="I1052" s="142">
        <v>3000</v>
      </c>
    </row>
    <row r="1053" spans="1:9" ht="12" customHeight="1" x14ac:dyDescent="0.2">
      <c r="A1053" s="117" t="s">
        <v>8510</v>
      </c>
      <c r="B1053" s="148"/>
      <c r="C1053" s="149"/>
      <c r="D1053" s="149" t="s">
        <v>11657</v>
      </c>
      <c r="E1053" s="149" t="s">
        <v>11658</v>
      </c>
      <c r="F1053" s="113" t="s">
        <v>11612</v>
      </c>
      <c r="G1053" s="150">
        <v>3000</v>
      </c>
      <c r="H1053" s="149"/>
      <c r="I1053" s="142">
        <v>3000</v>
      </c>
    </row>
    <row r="1054" spans="1:9" ht="12" customHeight="1" x14ac:dyDescent="0.2">
      <c r="A1054" s="117" t="s">
        <v>8510</v>
      </c>
      <c r="B1054" s="148"/>
      <c r="C1054" s="149"/>
      <c r="D1054" s="149" t="s">
        <v>11659</v>
      </c>
      <c r="E1054" s="149" t="s">
        <v>11660</v>
      </c>
      <c r="F1054" s="113" t="s">
        <v>11612</v>
      </c>
      <c r="G1054" s="150">
        <v>3000</v>
      </c>
      <c r="H1054" s="149"/>
      <c r="I1054" s="142">
        <v>3000</v>
      </c>
    </row>
    <row r="1055" spans="1:9" ht="12" customHeight="1" x14ac:dyDescent="0.2">
      <c r="A1055" s="117" t="s">
        <v>8510</v>
      </c>
      <c r="B1055" s="148"/>
      <c r="C1055" s="149"/>
      <c r="D1055" s="149" t="s">
        <v>11661</v>
      </c>
      <c r="E1055" s="149" t="s">
        <v>11662</v>
      </c>
      <c r="F1055" s="113" t="s">
        <v>11612</v>
      </c>
      <c r="G1055" s="150">
        <v>3000</v>
      </c>
      <c r="H1055" s="149"/>
      <c r="I1055" s="142">
        <v>3000</v>
      </c>
    </row>
    <row r="1056" spans="1:9" ht="12" customHeight="1" x14ac:dyDescent="0.2">
      <c r="A1056" s="117" t="s">
        <v>8510</v>
      </c>
      <c r="B1056" s="148"/>
      <c r="C1056" s="149"/>
      <c r="D1056" s="149" t="s">
        <v>11663</v>
      </c>
      <c r="E1056" s="149" t="s">
        <v>11664</v>
      </c>
      <c r="F1056" s="113" t="s">
        <v>11612</v>
      </c>
      <c r="G1056" s="150">
        <v>3000</v>
      </c>
      <c r="H1056" s="149"/>
      <c r="I1056" s="142">
        <v>3000</v>
      </c>
    </row>
    <row r="1057" spans="1:9" ht="12" customHeight="1" x14ac:dyDescent="0.2">
      <c r="A1057" s="117" t="s">
        <v>8510</v>
      </c>
      <c r="B1057" s="148"/>
      <c r="C1057" s="149"/>
      <c r="D1057" s="149" t="s">
        <v>11665</v>
      </c>
      <c r="E1057" s="149" t="s">
        <v>11666</v>
      </c>
      <c r="F1057" s="113" t="s">
        <v>11612</v>
      </c>
      <c r="G1057" s="150">
        <v>3000</v>
      </c>
      <c r="H1057" s="149"/>
      <c r="I1057" s="142">
        <v>3000</v>
      </c>
    </row>
    <row r="1058" spans="1:9" ht="12" customHeight="1" x14ac:dyDescent="0.2">
      <c r="A1058" s="117" t="s">
        <v>8510</v>
      </c>
      <c r="B1058" s="148"/>
      <c r="C1058" s="149"/>
      <c r="D1058" s="149" t="s">
        <v>11667</v>
      </c>
      <c r="E1058" s="149" t="s">
        <v>11668</v>
      </c>
      <c r="F1058" s="113" t="s">
        <v>11612</v>
      </c>
      <c r="G1058" s="150">
        <v>3000</v>
      </c>
      <c r="H1058" s="149"/>
      <c r="I1058" s="142">
        <v>3000</v>
      </c>
    </row>
    <row r="1059" spans="1:9" ht="12" customHeight="1" x14ac:dyDescent="0.2">
      <c r="A1059" s="117" t="s">
        <v>8510</v>
      </c>
      <c r="B1059" s="148"/>
      <c r="C1059" s="149"/>
      <c r="D1059" s="149"/>
      <c r="E1059" s="149" t="s">
        <v>11669</v>
      </c>
      <c r="F1059" s="113" t="s">
        <v>11612</v>
      </c>
      <c r="G1059" s="150">
        <v>3000</v>
      </c>
      <c r="H1059" s="149"/>
      <c r="I1059" s="142">
        <v>3000</v>
      </c>
    </row>
    <row r="1060" spans="1:9" ht="12" customHeight="1" x14ac:dyDescent="0.2">
      <c r="A1060" s="117" t="s">
        <v>8510</v>
      </c>
      <c r="B1060" s="148"/>
      <c r="C1060" s="149"/>
      <c r="D1060" s="149" t="s">
        <v>11670</v>
      </c>
      <c r="E1060" s="149" t="s">
        <v>11671</v>
      </c>
      <c r="F1060" s="113" t="s">
        <v>11612</v>
      </c>
      <c r="G1060" s="150">
        <v>3000</v>
      </c>
      <c r="H1060" s="149"/>
      <c r="I1060" s="142">
        <v>3000</v>
      </c>
    </row>
    <row r="1061" spans="1:9" ht="12" customHeight="1" x14ac:dyDescent="0.2">
      <c r="A1061" s="117" t="s">
        <v>8510</v>
      </c>
      <c r="B1061" s="148"/>
      <c r="C1061" s="149"/>
      <c r="D1061" s="149" t="s">
        <v>11672</v>
      </c>
      <c r="E1061" s="149" t="s">
        <v>11673</v>
      </c>
      <c r="F1061" s="113" t="s">
        <v>11612</v>
      </c>
      <c r="G1061" s="150">
        <v>3000</v>
      </c>
      <c r="H1061" s="149"/>
      <c r="I1061" s="142">
        <v>3000</v>
      </c>
    </row>
    <row r="1062" spans="1:9" ht="12" customHeight="1" x14ac:dyDescent="0.2">
      <c r="A1062" s="117" t="s">
        <v>8510</v>
      </c>
      <c r="B1062" s="148"/>
      <c r="C1062" s="149"/>
      <c r="D1062" s="149" t="s">
        <v>11674</v>
      </c>
      <c r="E1062" s="149" t="s">
        <v>11675</v>
      </c>
      <c r="F1062" s="113" t="s">
        <v>11612</v>
      </c>
      <c r="G1062" s="150">
        <v>3000</v>
      </c>
      <c r="H1062" s="149"/>
      <c r="I1062" s="142">
        <v>3000</v>
      </c>
    </row>
    <row r="1063" spans="1:9" ht="12" customHeight="1" x14ac:dyDescent="0.2">
      <c r="A1063" s="117" t="s">
        <v>8510</v>
      </c>
      <c r="B1063" s="148"/>
      <c r="C1063" s="149"/>
      <c r="D1063" s="149"/>
      <c r="E1063" s="149" t="s">
        <v>11676</v>
      </c>
      <c r="F1063" s="113" t="s">
        <v>11612</v>
      </c>
      <c r="G1063" s="150">
        <v>3000</v>
      </c>
      <c r="H1063" s="149"/>
      <c r="I1063" s="142">
        <v>3000</v>
      </c>
    </row>
    <row r="1064" spans="1:9" ht="12" customHeight="1" x14ac:dyDescent="0.2">
      <c r="A1064" s="117" t="s">
        <v>8510</v>
      </c>
      <c r="B1064" s="148"/>
      <c r="C1064" s="149"/>
      <c r="D1064" s="149" t="s">
        <v>11677</v>
      </c>
      <c r="E1064" s="149" t="s">
        <v>11678</v>
      </c>
      <c r="F1064" s="113" t="s">
        <v>11612</v>
      </c>
      <c r="G1064" s="150">
        <v>3000</v>
      </c>
      <c r="H1064" s="149"/>
      <c r="I1064" s="142">
        <v>3000</v>
      </c>
    </row>
    <row r="1065" spans="1:9" ht="12" customHeight="1" x14ac:dyDescent="0.2">
      <c r="A1065" s="117" t="s">
        <v>8510</v>
      </c>
      <c r="B1065" s="148"/>
      <c r="C1065" s="149"/>
      <c r="D1065" s="149" t="s">
        <v>11679</v>
      </c>
      <c r="E1065" s="149" t="s">
        <v>11680</v>
      </c>
      <c r="F1065" s="113" t="s">
        <v>11612</v>
      </c>
      <c r="G1065" s="150">
        <v>3000</v>
      </c>
      <c r="H1065" s="149"/>
      <c r="I1065" s="142">
        <v>3000</v>
      </c>
    </row>
    <row r="1066" spans="1:9" ht="12" customHeight="1" x14ac:dyDescent="0.2">
      <c r="A1066" s="117" t="s">
        <v>8510</v>
      </c>
      <c r="B1066" s="148"/>
      <c r="C1066" s="149"/>
      <c r="D1066" s="149" t="s">
        <v>11681</v>
      </c>
      <c r="E1066" s="149" t="s">
        <v>11682</v>
      </c>
      <c r="F1066" s="113" t="s">
        <v>11612</v>
      </c>
      <c r="G1066" s="150">
        <v>3000</v>
      </c>
      <c r="H1066" s="149"/>
      <c r="I1066" s="142">
        <v>3000</v>
      </c>
    </row>
    <row r="1067" spans="1:9" ht="12" customHeight="1" x14ac:dyDescent="0.2">
      <c r="A1067" s="117" t="s">
        <v>8510</v>
      </c>
      <c r="B1067" s="148"/>
      <c r="C1067" s="149"/>
      <c r="D1067" s="149" t="s">
        <v>11683</v>
      </c>
      <c r="E1067" s="149" t="s">
        <v>11684</v>
      </c>
      <c r="F1067" s="113" t="s">
        <v>11612</v>
      </c>
      <c r="G1067" s="150">
        <v>3000</v>
      </c>
      <c r="H1067" s="149"/>
      <c r="I1067" s="142">
        <v>3000</v>
      </c>
    </row>
    <row r="1068" spans="1:9" ht="12" customHeight="1" x14ac:dyDescent="0.2">
      <c r="A1068" s="117" t="s">
        <v>8510</v>
      </c>
      <c r="B1068" s="148"/>
      <c r="C1068" s="149"/>
      <c r="D1068" s="149" t="s">
        <v>11683</v>
      </c>
      <c r="E1068" s="149" t="s">
        <v>11684</v>
      </c>
      <c r="F1068" s="113" t="s">
        <v>11612</v>
      </c>
      <c r="G1068" s="150">
        <v>3000</v>
      </c>
      <c r="H1068" s="149"/>
      <c r="I1068" s="142">
        <v>3000</v>
      </c>
    </row>
    <row r="1069" spans="1:9" ht="12" customHeight="1" x14ac:dyDescent="0.2">
      <c r="A1069" s="117" t="s">
        <v>8510</v>
      </c>
      <c r="B1069" s="148"/>
      <c r="C1069" s="149"/>
      <c r="D1069" s="149" t="s">
        <v>11685</v>
      </c>
      <c r="E1069" s="149" t="s">
        <v>11686</v>
      </c>
      <c r="F1069" s="113" t="s">
        <v>11612</v>
      </c>
      <c r="G1069" s="150">
        <v>3000</v>
      </c>
      <c r="H1069" s="149"/>
      <c r="I1069" s="142">
        <v>3000</v>
      </c>
    </row>
    <row r="1070" spans="1:9" ht="12" customHeight="1" x14ac:dyDescent="0.2">
      <c r="A1070" s="117" t="s">
        <v>8510</v>
      </c>
      <c r="B1070" s="148"/>
      <c r="C1070" s="149"/>
      <c r="D1070" s="149"/>
      <c r="E1070" s="149" t="s">
        <v>11687</v>
      </c>
      <c r="F1070" s="113" t="s">
        <v>11612</v>
      </c>
      <c r="G1070" s="150">
        <v>3000</v>
      </c>
      <c r="H1070" s="149"/>
      <c r="I1070" s="142">
        <v>3000</v>
      </c>
    </row>
    <row r="1071" spans="1:9" ht="12" customHeight="1" x14ac:dyDescent="0.2">
      <c r="A1071" s="117" t="s">
        <v>8510</v>
      </c>
      <c r="B1071" s="148"/>
      <c r="C1071" s="149"/>
      <c r="D1071" s="149" t="s">
        <v>11688</v>
      </c>
      <c r="E1071" s="149" t="s">
        <v>11689</v>
      </c>
      <c r="F1071" s="113" t="s">
        <v>11612</v>
      </c>
      <c r="G1071" s="150">
        <v>3000</v>
      </c>
      <c r="H1071" s="149"/>
      <c r="I1071" s="142">
        <v>3000</v>
      </c>
    </row>
    <row r="1072" spans="1:9" ht="12" customHeight="1" x14ac:dyDescent="0.2">
      <c r="A1072" s="117" t="s">
        <v>8510</v>
      </c>
      <c r="B1072" s="148"/>
      <c r="C1072" s="149"/>
      <c r="D1072" s="149" t="s">
        <v>11688</v>
      </c>
      <c r="E1072" s="149" t="s">
        <v>11689</v>
      </c>
      <c r="F1072" s="113" t="s">
        <v>11612</v>
      </c>
      <c r="G1072" s="150">
        <v>3000</v>
      </c>
      <c r="H1072" s="149"/>
      <c r="I1072" s="142">
        <v>3000</v>
      </c>
    </row>
    <row r="1073" spans="1:9" ht="12" customHeight="1" x14ac:dyDescent="0.2">
      <c r="A1073" s="117" t="s">
        <v>8510</v>
      </c>
      <c r="B1073" s="148"/>
      <c r="C1073" s="149"/>
      <c r="D1073" s="149" t="s">
        <v>11690</v>
      </c>
      <c r="E1073" s="149" t="s">
        <v>11691</v>
      </c>
      <c r="F1073" s="113" t="s">
        <v>11612</v>
      </c>
      <c r="G1073" s="150">
        <v>3000</v>
      </c>
      <c r="H1073" s="149"/>
      <c r="I1073" s="142">
        <v>3000</v>
      </c>
    </row>
    <row r="1074" spans="1:9" ht="12" customHeight="1" x14ac:dyDescent="0.2">
      <c r="A1074" s="117" t="s">
        <v>8510</v>
      </c>
      <c r="B1074" s="148"/>
      <c r="C1074" s="149"/>
      <c r="D1074" s="149" t="s">
        <v>11692</v>
      </c>
      <c r="E1074" s="149" t="s">
        <v>11693</v>
      </c>
      <c r="F1074" s="113" t="s">
        <v>11612</v>
      </c>
      <c r="G1074" s="150">
        <v>3000</v>
      </c>
      <c r="H1074" s="149"/>
      <c r="I1074" s="142">
        <v>3000</v>
      </c>
    </row>
    <row r="1075" spans="1:9" ht="12" customHeight="1" x14ac:dyDescent="0.2">
      <c r="A1075" s="117" t="s">
        <v>8510</v>
      </c>
      <c r="B1075" s="148"/>
      <c r="C1075" s="149"/>
      <c r="D1075" s="149" t="s">
        <v>11692</v>
      </c>
      <c r="E1075" s="149" t="s">
        <v>11693</v>
      </c>
      <c r="F1075" s="113" t="s">
        <v>11612</v>
      </c>
      <c r="G1075" s="150">
        <v>3000</v>
      </c>
      <c r="H1075" s="149"/>
      <c r="I1075" s="142">
        <v>3000</v>
      </c>
    </row>
    <row r="1076" spans="1:9" ht="12" customHeight="1" x14ac:dyDescent="0.2">
      <c r="A1076" s="117" t="s">
        <v>8510</v>
      </c>
      <c r="B1076" s="148"/>
      <c r="C1076" s="149"/>
      <c r="D1076" s="149" t="s">
        <v>11694</v>
      </c>
      <c r="E1076" s="149" t="s">
        <v>11695</v>
      </c>
      <c r="F1076" s="113" t="s">
        <v>11612</v>
      </c>
      <c r="G1076" s="150">
        <v>3000</v>
      </c>
      <c r="H1076" s="149"/>
      <c r="I1076" s="142">
        <v>3000</v>
      </c>
    </row>
    <row r="1077" spans="1:9" ht="12" customHeight="1" x14ac:dyDescent="0.2">
      <c r="A1077" s="117" t="s">
        <v>8510</v>
      </c>
      <c r="B1077" s="148"/>
      <c r="C1077" s="149"/>
      <c r="D1077" s="149" t="s">
        <v>11696</v>
      </c>
      <c r="E1077" s="149" t="s">
        <v>11697</v>
      </c>
      <c r="F1077" s="113" t="s">
        <v>11612</v>
      </c>
      <c r="G1077" s="150">
        <v>3000</v>
      </c>
      <c r="H1077" s="149"/>
      <c r="I1077" s="142">
        <v>3000</v>
      </c>
    </row>
    <row r="1078" spans="1:9" ht="12" customHeight="1" x14ac:dyDescent="0.2">
      <c r="A1078" s="117" t="s">
        <v>8510</v>
      </c>
      <c r="B1078" s="148"/>
      <c r="C1078" s="149"/>
      <c r="D1078" s="149" t="s">
        <v>11698</v>
      </c>
      <c r="E1078" s="149" t="s">
        <v>11699</v>
      </c>
      <c r="F1078" s="113" t="s">
        <v>11612</v>
      </c>
      <c r="G1078" s="150">
        <v>3000</v>
      </c>
      <c r="H1078" s="149"/>
      <c r="I1078" s="142">
        <v>3000</v>
      </c>
    </row>
    <row r="1079" spans="1:9" ht="12" customHeight="1" x14ac:dyDescent="0.2">
      <c r="A1079" s="117" t="s">
        <v>8510</v>
      </c>
      <c r="B1079" s="148"/>
      <c r="C1079" s="149"/>
      <c r="D1079" s="149" t="s">
        <v>11700</v>
      </c>
      <c r="E1079" s="149" t="s">
        <v>11701</v>
      </c>
      <c r="F1079" s="113" t="s">
        <v>11612</v>
      </c>
      <c r="G1079" s="150">
        <v>3000</v>
      </c>
      <c r="H1079" s="149"/>
      <c r="I1079" s="142">
        <v>3000</v>
      </c>
    </row>
    <row r="1080" spans="1:9" ht="12" customHeight="1" x14ac:dyDescent="0.2">
      <c r="A1080" s="117" t="s">
        <v>8510</v>
      </c>
      <c r="B1080" s="148"/>
      <c r="C1080" s="149"/>
      <c r="D1080" s="149" t="s">
        <v>11700</v>
      </c>
      <c r="E1080" s="149" t="s">
        <v>11701</v>
      </c>
      <c r="F1080" s="113" t="s">
        <v>11612</v>
      </c>
      <c r="G1080" s="150">
        <v>3000</v>
      </c>
      <c r="H1080" s="149"/>
      <c r="I1080" s="142">
        <v>3000</v>
      </c>
    </row>
    <row r="1081" spans="1:9" ht="12" customHeight="1" x14ac:dyDescent="0.2">
      <c r="A1081" s="117" t="s">
        <v>8510</v>
      </c>
      <c r="B1081" s="148"/>
      <c r="C1081" s="149"/>
      <c r="D1081" s="149" t="s">
        <v>11702</v>
      </c>
      <c r="E1081" s="149" t="s">
        <v>11703</v>
      </c>
      <c r="F1081" s="113" t="s">
        <v>11612</v>
      </c>
      <c r="G1081" s="150">
        <v>3000</v>
      </c>
      <c r="H1081" s="149"/>
      <c r="I1081" s="142">
        <v>3000</v>
      </c>
    </row>
    <row r="1082" spans="1:9" ht="12" customHeight="1" x14ac:dyDescent="0.2">
      <c r="A1082" s="117" t="s">
        <v>8510</v>
      </c>
      <c r="B1082" s="148"/>
      <c r="C1082" s="149"/>
      <c r="D1082" s="149" t="s">
        <v>11702</v>
      </c>
      <c r="E1082" s="149" t="s">
        <v>11703</v>
      </c>
      <c r="F1082" s="113" t="s">
        <v>11612</v>
      </c>
      <c r="G1082" s="150">
        <v>3000</v>
      </c>
      <c r="H1082" s="149"/>
      <c r="I1082" s="142">
        <v>3000</v>
      </c>
    </row>
    <row r="1083" spans="1:9" ht="12" customHeight="1" x14ac:dyDescent="0.2">
      <c r="A1083" s="117" t="s">
        <v>8510</v>
      </c>
      <c r="B1083" s="148"/>
      <c r="C1083" s="149"/>
      <c r="D1083" s="149" t="s">
        <v>11704</v>
      </c>
      <c r="E1083" s="149" t="s">
        <v>11705</v>
      </c>
      <c r="F1083" s="113" t="s">
        <v>11612</v>
      </c>
      <c r="G1083" s="150">
        <v>3000</v>
      </c>
      <c r="H1083" s="149"/>
      <c r="I1083" s="142">
        <v>3000</v>
      </c>
    </row>
    <row r="1084" spans="1:9" ht="12" customHeight="1" x14ac:dyDescent="0.2">
      <c r="A1084" s="117" t="s">
        <v>8510</v>
      </c>
      <c r="B1084" s="148"/>
      <c r="C1084" s="149"/>
      <c r="D1084" s="149" t="s">
        <v>11667</v>
      </c>
      <c r="E1084" s="149" t="s">
        <v>11706</v>
      </c>
      <c r="F1084" s="113" t="s">
        <v>11612</v>
      </c>
      <c r="G1084" s="150">
        <v>3000</v>
      </c>
      <c r="H1084" s="149"/>
      <c r="I1084" s="142">
        <v>3000</v>
      </c>
    </row>
    <row r="1085" spans="1:9" ht="12" customHeight="1" x14ac:dyDescent="0.2">
      <c r="A1085" s="117" t="s">
        <v>8510</v>
      </c>
      <c r="B1085" s="148"/>
      <c r="C1085" s="149"/>
      <c r="D1085" s="149" t="s">
        <v>11707</v>
      </c>
      <c r="E1085" s="149" t="s">
        <v>11708</v>
      </c>
      <c r="F1085" s="113" t="s">
        <v>11612</v>
      </c>
      <c r="G1085" s="150">
        <v>3000</v>
      </c>
      <c r="H1085" s="149"/>
      <c r="I1085" s="142">
        <v>3000</v>
      </c>
    </row>
    <row r="1086" spans="1:9" ht="12" customHeight="1" x14ac:dyDescent="0.2">
      <c r="A1086" s="117" t="s">
        <v>8510</v>
      </c>
      <c r="B1086" s="148"/>
      <c r="C1086" s="149"/>
      <c r="D1086" s="149" t="s">
        <v>11707</v>
      </c>
      <c r="E1086" s="149" t="s">
        <v>11708</v>
      </c>
      <c r="F1086" s="113" t="s">
        <v>11612</v>
      </c>
      <c r="G1086" s="150">
        <v>3000</v>
      </c>
      <c r="H1086" s="149"/>
      <c r="I1086" s="142">
        <v>3000</v>
      </c>
    </row>
    <row r="1087" spans="1:9" ht="12" customHeight="1" x14ac:dyDescent="0.2">
      <c r="A1087" s="117" t="s">
        <v>8510</v>
      </c>
      <c r="B1087" s="148"/>
      <c r="C1087" s="149"/>
      <c r="D1087" s="149" t="s">
        <v>11709</v>
      </c>
      <c r="E1087" s="149" t="s">
        <v>11710</v>
      </c>
      <c r="F1087" s="113" t="s">
        <v>11612</v>
      </c>
      <c r="G1087" s="150">
        <v>3000</v>
      </c>
      <c r="H1087" s="149"/>
      <c r="I1087" s="142">
        <v>3000</v>
      </c>
    </row>
    <row r="1088" spans="1:9" ht="12" customHeight="1" x14ac:dyDescent="0.2">
      <c r="A1088" s="117" t="s">
        <v>8510</v>
      </c>
      <c r="B1088" s="148"/>
      <c r="C1088" s="149"/>
      <c r="D1088" s="149" t="s">
        <v>11709</v>
      </c>
      <c r="E1088" s="149" t="s">
        <v>11710</v>
      </c>
      <c r="F1088" s="113" t="s">
        <v>11612</v>
      </c>
      <c r="G1088" s="150">
        <v>3000</v>
      </c>
      <c r="H1088" s="149"/>
      <c r="I1088" s="142">
        <v>3000</v>
      </c>
    </row>
    <row r="1089" spans="1:9" ht="12" customHeight="1" x14ac:dyDescent="0.2">
      <c r="A1089" s="117" t="s">
        <v>8510</v>
      </c>
      <c r="B1089" s="148"/>
      <c r="C1089" s="149"/>
      <c r="D1089" s="149" t="s">
        <v>11709</v>
      </c>
      <c r="E1089" s="149" t="s">
        <v>11710</v>
      </c>
      <c r="F1089" s="113" t="s">
        <v>11612</v>
      </c>
      <c r="G1089" s="150">
        <v>3000</v>
      </c>
      <c r="H1089" s="149"/>
      <c r="I1089" s="142">
        <v>3000</v>
      </c>
    </row>
    <row r="1090" spans="1:9" ht="12" customHeight="1" x14ac:dyDescent="0.2">
      <c r="A1090" s="117" t="s">
        <v>8510</v>
      </c>
      <c r="B1090" s="148"/>
      <c r="C1090" s="149"/>
      <c r="D1090" s="149" t="s">
        <v>11709</v>
      </c>
      <c r="E1090" s="149" t="s">
        <v>11710</v>
      </c>
      <c r="F1090" s="113" t="s">
        <v>11612</v>
      </c>
      <c r="G1090" s="150">
        <v>3000</v>
      </c>
      <c r="H1090" s="149"/>
      <c r="I1090" s="142">
        <v>3000</v>
      </c>
    </row>
    <row r="1091" spans="1:9" ht="12" customHeight="1" x14ac:dyDescent="0.2">
      <c r="A1091" s="117" t="s">
        <v>8510</v>
      </c>
      <c r="B1091" s="148"/>
      <c r="C1091" s="149"/>
      <c r="D1091" s="149"/>
      <c r="E1091" s="149" t="s">
        <v>11711</v>
      </c>
      <c r="F1091" s="113" t="s">
        <v>11612</v>
      </c>
      <c r="G1091" s="150">
        <v>3000</v>
      </c>
      <c r="H1091" s="149"/>
      <c r="I1091" s="142">
        <v>3000</v>
      </c>
    </row>
    <row r="1092" spans="1:9" ht="12" customHeight="1" x14ac:dyDescent="0.2">
      <c r="A1092" s="117" t="s">
        <v>8510</v>
      </c>
      <c r="B1092" s="148"/>
      <c r="C1092" s="149"/>
      <c r="D1092" s="149" t="s">
        <v>11712</v>
      </c>
      <c r="E1092" s="149" t="s">
        <v>11713</v>
      </c>
      <c r="F1092" s="113" t="s">
        <v>11612</v>
      </c>
      <c r="G1092" s="150">
        <v>3000</v>
      </c>
      <c r="H1092" s="149"/>
      <c r="I1092" s="142">
        <v>3000</v>
      </c>
    </row>
    <row r="1093" spans="1:9" ht="12" customHeight="1" x14ac:dyDescent="0.2">
      <c r="A1093" s="117" t="s">
        <v>8510</v>
      </c>
      <c r="B1093" s="148"/>
      <c r="C1093" s="149"/>
      <c r="D1093" s="149" t="s">
        <v>11712</v>
      </c>
      <c r="E1093" s="149" t="s">
        <v>11713</v>
      </c>
      <c r="F1093" s="113" t="s">
        <v>11612</v>
      </c>
      <c r="G1093" s="150">
        <v>3000</v>
      </c>
      <c r="H1093" s="149"/>
      <c r="I1093" s="142">
        <v>3000</v>
      </c>
    </row>
    <row r="1094" spans="1:9" ht="12" customHeight="1" x14ac:dyDescent="0.2">
      <c r="A1094" s="117" t="s">
        <v>8510</v>
      </c>
      <c r="B1094" s="148"/>
      <c r="C1094" s="149"/>
      <c r="D1094" s="149" t="s">
        <v>11712</v>
      </c>
      <c r="E1094" s="149" t="s">
        <v>11713</v>
      </c>
      <c r="F1094" s="113" t="s">
        <v>11612</v>
      </c>
      <c r="G1094" s="150">
        <v>3000</v>
      </c>
      <c r="H1094" s="149"/>
      <c r="I1094" s="142">
        <v>3000</v>
      </c>
    </row>
    <row r="1095" spans="1:9" ht="12" customHeight="1" x14ac:dyDescent="0.2">
      <c r="A1095" s="117" t="s">
        <v>8510</v>
      </c>
      <c r="B1095" s="148"/>
      <c r="C1095" s="149"/>
      <c r="D1095" s="149" t="s">
        <v>11714</v>
      </c>
      <c r="E1095" s="149" t="s">
        <v>11715</v>
      </c>
      <c r="F1095" s="113" t="s">
        <v>11612</v>
      </c>
      <c r="G1095" s="150">
        <v>3000</v>
      </c>
      <c r="H1095" s="149"/>
      <c r="I1095" s="142">
        <v>3000</v>
      </c>
    </row>
    <row r="1096" spans="1:9" ht="12" customHeight="1" x14ac:dyDescent="0.2">
      <c r="A1096" s="117" t="s">
        <v>8510</v>
      </c>
      <c r="B1096" s="148"/>
      <c r="C1096" s="149"/>
      <c r="D1096" s="149" t="s">
        <v>11714</v>
      </c>
      <c r="E1096" s="149" t="s">
        <v>11715</v>
      </c>
      <c r="F1096" s="113" t="s">
        <v>11612</v>
      </c>
      <c r="G1096" s="150">
        <v>3000</v>
      </c>
      <c r="H1096" s="149"/>
      <c r="I1096" s="142">
        <v>3000</v>
      </c>
    </row>
    <row r="1097" spans="1:9" ht="12" customHeight="1" x14ac:dyDescent="0.2">
      <c r="A1097" s="117" t="s">
        <v>8510</v>
      </c>
      <c r="B1097" s="148"/>
      <c r="C1097" s="149"/>
      <c r="D1097" s="149" t="s">
        <v>11716</v>
      </c>
      <c r="E1097" s="149" t="s">
        <v>11717</v>
      </c>
      <c r="F1097" s="113" t="s">
        <v>11612</v>
      </c>
      <c r="G1097" s="150">
        <v>3000</v>
      </c>
      <c r="H1097" s="149"/>
      <c r="I1097" s="142">
        <v>3000</v>
      </c>
    </row>
    <row r="1098" spans="1:9" ht="12" customHeight="1" x14ac:dyDescent="0.2">
      <c r="A1098" s="117" t="s">
        <v>8510</v>
      </c>
      <c r="B1098" s="148"/>
      <c r="C1098" s="149"/>
      <c r="D1098" s="149" t="s">
        <v>11718</v>
      </c>
      <c r="E1098" s="149" t="s">
        <v>11719</v>
      </c>
      <c r="F1098" s="113" t="s">
        <v>11612</v>
      </c>
      <c r="G1098" s="150">
        <v>3000</v>
      </c>
      <c r="H1098" s="149"/>
      <c r="I1098" s="142">
        <v>3000</v>
      </c>
    </row>
    <row r="1099" spans="1:9" ht="12" customHeight="1" x14ac:dyDescent="0.2">
      <c r="A1099" s="117" t="s">
        <v>8510</v>
      </c>
      <c r="B1099" s="148"/>
      <c r="C1099" s="149"/>
      <c r="D1099" s="149" t="s">
        <v>11720</v>
      </c>
      <c r="E1099" s="149" t="s">
        <v>11721</v>
      </c>
      <c r="F1099" s="113" t="s">
        <v>11612</v>
      </c>
      <c r="G1099" s="150">
        <v>3000</v>
      </c>
      <c r="H1099" s="149"/>
      <c r="I1099" s="142">
        <v>3000</v>
      </c>
    </row>
    <row r="1100" spans="1:9" ht="12" customHeight="1" x14ac:dyDescent="0.2">
      <c r="A1100" s="117" t="s">
        <v>8510</v>
      </c>
      <c r="B1100" s="148"/>
      <c r="C1100" s="149"/>
      <c r="D1100" s="149" t="s">
        <v>11722</v>
      </c>
      <c r="E1100" s="149" t="s">
        <v>11723</v>
      </c>
      <c r="F1100" s="113" t="s">
        <v>11612</v>
      </c>
      <c r="G1100" s="150">
        <v>3000</v>
      </c>
      <c r="H1100" s="149"/>
      <c r="I1100" s="142">
        <v>3000</v>
      </c>
    </row>
    <row r="1101" spans="1:9" ht="12" customHeight="1" x14ac:dyDescent="0.2">
      <c r="A1101" s="117" t="s">
        <v>8510</v>
      </c>
      <c r="B1101" s="148"/>
      <c r="C1101" s="149"/>
      <c r="D1101" s="149" t="s">
        <v>11724</v>
      </c>
      <c r="E1101" s="149" t="s">
        <v>11725</v>
      </c>
      <c r="F1101" s="113" t="s">
        <v>11612</v>
      </c>
      <c r="G1101" s="150">
        <v>3000</v>
      </c>
      <c r="H1101" s="149"/>
      <c r="I1101" s="142">
        <v>3000</v>
      </c>
    </row>
    <row r="1102" spans="1:9" ht="12" customHeight="1" x14ac:dyDescent="0.2">
      <c r="A1102" s="117" t="s">
        <v>8510</v>
      </c>
      <c r="B1102" s="148"/>
      <c r="C1102" s="149"/>
      <c r="D1102" s="149" t="s">
        <v>11726</v>
      </c>
      <c r="E1102" s="149" t="s">
        <v>11727</v>
      </c>
      <c r="F1102" s="113" t="s">
        <v>11612</v>
      </c>
      <c r="G1102" s="150">
        <v>3000</v>
      </c>
      <c r="H1102" s="149"/>
      <c r="I1102" s="142">
        <v>3000</v>
      </c>
    </row>
    <row r="1103" spans="1:9" ht="12" customHeight="1" x14ac:dyDescent="0.2">
      <c r="A1103" s="117" t="s">
        <v>8510</v>
      </c>
      <c r="B1103" s="148"/>
      <c r="C1103" s="149"/>
      <c r="D1103" s="149" t="s">
        <v>11728</v>
      </c>
      <c r="E1103" s="149" t="s">
        <v>11729</v>
      </c>
      <c r="F1103" s="113" t="s">
        <v>11612</v>
      </c>
      <c r="G1103" s="150">
        <v>3000</v>
      </c>
      <c r="H1103" s="149"/>
      <c r="I1103" s="142">
        <v>3000</v>
      </c>
    </row>
    <row r="1104" spans="1:9" ht="12" customHeight="1" x14ac:dyDescent="0.2">
      <c r="A1104" s="117" t="s">
        <v>8510</v>
      </c>
      <c r="B1104" s="148"/>
      <c r="C1104" s="149"/>
      <c r="D1104" s="149" t="s">
        <v>11730</v>
      </c>
      <c r="E1104" s="149" t="s">
        <v>11731</v>
      </c>
      <c r="F1104" s="113" t="s">
        <v>11612</v>
      </c>
      <c r="G1104" s="150">
        <v>3000</v>
      </c>
      <c r="H1104" s="149"/>
      <c r="I1104" s="142">
        <v>3000</v>
      </c>
    </row>
    <row r="1105" spans="1:9" ht="12" customHeight="1" x14ac:dyDescent="0.2">
      <c r="A1105" s="117" t="s">
        <v>8510</v>
      </c>
      <c r="B1105" s="148"/>
      <c r="C1105" s="149"/>
      <c r="D1105" s="149" t="s">
        <v>11732</v>
      </c>
      <c r="E1105" s="149" t="s">
        <v>11733</v>
      </c>
      <c r="F1105" s="113" t="s">
        <v>11612</v>
      </c>
      <c r="G1105" s="150">
        <v>3000</v>
      </c>
      <c r="H1105" s="149"/>
      <c r="I1105" s="142">
        <v>3000</v>
      </c>
    </row>
    <row r="1106" spans="1:9" ht="12" customHeight="1" x14ac:dyDescent="0.2">
      <c r="A1106" s="117" t="s">
        <v>8510</v>
      </c>
      <c r="B1106" s="148"/>
      <c r="C1106" s="149"/>
      <c r="D1106" s="149" t="s">
        <v>11732</v>
      </c>
      <c r="E1106" s="149" t="s">
        <v>11733</v>
      </c>
      <c r="F1106" s="113" t="s">
        <v>11612</v>
      </c>
      <c r="G1106" s="150">
        <v>3000</v>
      </c>
      <c r="H1106" s="149"/>
      <c r="I1106" s="142">
        <v>3000</v>
      </c>
    </row>
    <row r="1107" spans="1:9" ht="12" customHeight="1" x14ac:dyDescent="0.2">
      <c r="A1107" s="117" t="s">
        <v>8510</v>
      </c>
      <c r="B1107" s="148"/>
      <c r="C1107" s="149"/>
      <c r="D1107" s="149" t="s">
        <v>11732</v>
      </c>
      <c r="E1107" s="149" t="s">
        <v>11733</v>
      </c>
      <c r="F1107" s="113" t="s">
        <v>11612</v>
      </c>
      <c r="G1107" s="150">
        <v>3000</v>
      </c>
      <c r="H1107" s="149"/>
      <c r="I1107" s="142">
        <v>3000</v>
      </c>
    </row>
    <row r="1108" spans="1:9" ht="12" customHeight="1" x14ac:dyDescent="0.2">
      <c r="A1108" s="117" t="s">
        <v>8510</v>
      </c>
      <c r="B1108" s="148"/>
      <c r="C1108" s="149"/>
      <c r="D1108" s="149" t="s">
        <v>11732</v>
      </c>
      <c r="E1108" s="149" t="s">
        <v>11733</v>
      </c>
      <c r="F1108" s="113" t="s">
        <v>11612</v>
      </c>
      <c r="G1108" s="150">
        <v>3000</v>
      </c>
      <c r="H1108" s="149"/>
      <c r="I1108" s="142">
        <v>3000</v>
      </c>
    </row>
    <row r="1109" spans="1:9" ht="12" customHeight="1" x14ac:dyDescent="0.2">
      <c r="A1109" s="117" t="s">
        <v>8510</v>
      </c>
      <c r="B1109" s="148"/>
      <c r="C1109" s="149"/>
      <c r="D1109" s="149" t="s">
        <v>11732</v>
      </c>
      <c r="E1109" s="149" t="s">
        <v>11733</v>
      </c>
      <c r="F1109" s="113" t="s">
        <v>11612</v>
      </c>
      <c r="G1109" s="150">
        <v>3000</v>
      </c>
      <c r="H1109" s="149"/>
      <c r="I1109" s="142">
        <v>3000</v>
      </c>
    </row>
    <row r="1110" spans="1:9" ht="12" customHeight="1" x14ac:dyDescent="0.2">
      <c r="A1110" s="117" t="s">
        <v>8510</v>
      </c>
      <c r="B1110" s="148"/>
      <c r="C1110" s="149"/>
      <c r="D1110" s="149" t="s">
        <v>11734</v>
      </c>
      <c r="E1110" s="149" t="s">
        <v>11735</v>
      </c>
      <c r="F1110" s="113" t="s">
        <v>11612</v>
      </c>
      <c r="G1110" s="150">
        <v>3000</v>
      </c>
      <c r="H1110" s="149"/>
      <c r="I1110" s="142">
        <v>3000</v>
      </c>
    </row>
    <row r="1111" spans="1:9" ht="12" customHeight="1" x14ac:dyDescent="0.2">
      <c r="A1111" s="117" t="s">
        <v>8510</v>
      </c>
      <c r="B1111" s="148"/>
      <c r="C1111" s="149"/>
      <c r="D1111" s="149" t="s">
        <v>11736</v>
      </c>
      <c r="E1111" s="149" t="s">
        <v>11737</v>
      </c>
      <c r="F1111" s="113" t="s">
        <v>11612</v>
      </c>
      <c r="G1111" s="150">
        <v>3000</v>
      </c>
      <c r="H1111" s="149"/>
      <c r="I1111" s="142">
        <v>3000</v>
      </c>
    </row>
    <row r="1112" spans="1:9" ht="12" customHeight="1" x14ac:dyDescent="0.2">
      <c r="A1112" s="117" t="s">
        <v>8510</v>
      </c>
      <c r="B1112" s="148"/>
      <c r="C1112" s="149"/>
      <c r="D1112" s="149" t="s">
        <v>11738</v>
      </c>
      <c r="E1112" s="149" t="s">
        <v>11739</v>
      </c>
      <c r="F1112" s="113" t="s">
        <v>11612</v>
      </c>
      <c r="G1112" s="150">
        <v>3000</v>
      </c>
      <c r="H1112" s="149"/>
      <c r="I1112" s="142">
        <v>3000</v>
      </c>
    </row>
    <row r="1113" spans="1:9" ht="12" customHeight="1" x14ac:dyDescent="0.2">
      <c r="A1113" s="117" t="s">
        <v>8510</v>
      </c>
      <c r="B1113" s="148"/>
      <c r="C1113" s="149"/>
      <c r="D1113" s="149" t="s">
        <v>11740</v>
      </c>
      <c r="E1113" s="149" t="s">
        <v>11741</v>
      </c>
      <c r="F1113" s="113" t="s">
        <v>11612</v>
      </c>
      <c r="G1113" s="150">
        <v>3000</v>
      </c>
      <c r="H1113" s="149"/>
      <c r="I1113" s="142">
        <v>3000</v>
      </c>
    </row>
    <row r="1114" spans="1:9" ht="12" customHeight="1" x14ac:dyDescent="0.2">
      <c r="A1114" s="117" t="s">
        <v>8510</v>
      </c>
      <c r="B1114" s="148"/>
      <c r="C1114" s="149"/>
      <c r="D1114" s="149" t="s">
        <v>11740</v>
      </c>
      <c r="E1114" s="149" t="s">
        <v>11741</v>
      </c>
      <c r="F1114" s="113" t="s">
        <v>11612</v>
      </c>
      <c r="G1114" s="150">
        <v>3000</v>
      </c>
      <c r="H1114" s="149"/>
      <c r="I1114" s="142">
        <v>3000</v>
      </c>
    </row>
    <row r="1115" spans="1:9" ht="12" customHeight="1" x14ac:dyDescent="0.2">
      <c r="A1115" s="117" t="s">
        <v>8510</v>
      </c>
      <c r="B1115" s="148"/>
      <c r="C1115" s="149"/>
      <c r="D1115" s="149" t="s">
        <v>11742</v>
      </c>
      <c r="E1115" s="149" t="s">
        <v>11743</v>
      </c>
      <c r="F1115" s="113" t="s">
        <v>11612</v>
      </c>
      <c r="G1115" s="150">
        <v>3000</v>
      </c>
      <c r="H1115" s="149"/>
      <c r="I1115" s="142">
        <v>3000</v>
      </c>
    </row>
    <row r="1116" spans="1:9" ht="12" customHeight="1" x14ac:dyDescent="0.2">
      <c r="A1116" s="117" t="s">
        <v>8510</v>
      </c>
      <c r="B1116" s="148"/>
      <c r="C1116" s="149"/>
      <c r="D1116" s="149" t="s">
        <v>11744</v>
      </c>
      <c r="E1116" s="149" t="s">
        <v>11745</v>
      </c>
      <c r="F1116" s="113" t="s">
        <v>11612</v>
      </c>
      <c r="G1116" s="150">
        <v>3000</v>
      </c>
      <c r="H1116" s="149"/>
      <c r="I1116" s="142">
        <v>3000</v>
      </c>
    </row>
    <row r="1117" spans="1:9" ht="12" customHeight="1" x14ac:dyDescent="0.2">
      <c r="A1117" s="117" t="s">
        <v>8510</v>
      </c>
      <c r="B1117" s="148"/>
      <c r="C1117" s="149"/>
      <c r="D1117" s="149" t="s">
        <v>11746</v>
      </c>
      <c r="E1117" s="149" t="s">
        <v>11747</v>
      </c>
      <c r="F1117" s="113" t="s">
        <v>11612</v>
      </c>
      <c r="G1117" s="150">
        <v>3000</v>
      </c>
      <c r="H1117" s="149"/>
      <c r="I1117" s="142">
        <v>3000</v>
      </c>
    </row>
    <row r="1118" spans="1:9" ht="12" customHeight="1" x14ac:dyDescent="0.2">
      <c r="A1118" s="117" t="s">
        <v>8510</v>
      </c>
      <c r="B1118" s="148"/>
      <c r="C1118" s="149"/>
      <c r="D1118" s="149" t="s">
        <v>11746</v>
      </c>
      <c r="E1118" s="149" t="s">
        <v>11747</v>
      </c>
      <c r="F1118" s="113" t="s">
        <v>11612</v>
      </c>
      <c r="G1118" s="150">
        <v>3000</v>
      </c>
      <c r="H1118" s="149"/>
      <c r="I1118" s="142">
        <v>3000</v>
      </c>
    </row>
    <row r="1119" spans="1:9" ht="12" customHeight="1" x14ac:dyDescent="0.2">
      <c r="A1119" s="117" t="s">
        <v>8510</v>
      </c>
      <c r="B1119" s="148"/>
      <c r="C1119" s="149"/>
      <c r="D1119" s="149" t="s">
        <v>11748</v>
      </c>
      <c r="E1119" s="149" t="s">
        <v>11749</v>
      </c>
      <c r="F1119" s="113" t="s">
        <v>11612</v>
      </c>
      <c r="G1119" s="150">
        <v>3000</v>
      </c>
      <c r="H1119" s="149"/>
      <c r="I1119" s="142">
        <v>3000</v>
      </c>
    </row>
    <row r="1120" spans="1:9" ht="12" customHeight="1" x14ac:dyDescent="0.2">
      <c r="A1120" s="117" t="s">
        <v>8510</v>
      </c>
      <c r="B1120" s="148"/>
      <c r="C1120" s="149"/>
      <c r="D1120" s="149" t="s">
        <v>11748</v>
      </c>
      <c r="E1120" s="149" t="s">
        <v>11749</v>
      </c>
      <c r="F1120" s="113" t="s">
        <v>11612</v>
      </c>
      <c r="G1120" s="150">
        <v>3000</v>
      </c>
      <c r="H1120" s="149"/>
      <c r="I1120" s="142">
        <v>3000</v>
      </c>
    </row>
    <row r="1121" spans="1:9" ht="12" customHeight="1" x14ac:dyDescent="0.2">
      <c r="A1121" s="117" t="s">
        <v>8510</v>
      </c>
      <c r="B1121" s="148"/>
      <c r="C1121" s="149"/>
      <c r="D1121" s="149" t="s">
        <v>11750</v>
      </c>
      <c r="E1121" s="149" t="s">
        <v>11751</v>
      </c>
      <c r="F1121" s="113" t="s">
        <v>11612</v>
      </c>
      <c r="G1121" s="150">
        <v>3000</v>
      </c>
      <c r="H1121" s="149"/>
      <c r="I1121" s="142">
        <v>3000</v>
      </c>
    </row>
    <row r="1122" spans="1:9" ht="12" customHeight="1" x14ac:dyDescent="0.2">
      <c r="A1122" s="117" t="s">
        <v>8510</v>
      </c>
      <c r="B1122" s="148"/>
      <c r="C1122" s="149"/>
      <c r="D1122" s="149" t="s">
        <v>11750</v>
      </c>
      <c r="E1122" s="149" t="s">
        <v>11751</v>
      </c>
      <c r="F1122" s="113" t="s">
        <v>11612</v>
      </c>
      <c r="G1122" s="150">
        <v>3000</v>
      </c>
      <c r="H1122" s="149"/>
      <c r="I1122" s="142">
        <v>3000</v>
      </c>
    </row>
    <row r="1123" spans="1:9" ht="12" customHeight="1" x14ac:dyDescent="0.2">
      <c r="A1123" s="117" t="s">
        <v>8510</v>
      </c>
      <c r="B1123" s="148"/>
      <c r="C1123" s="149"/>
      <c r="D1123" s="149" t="s">
        <v>11750</v>
      </c>
      <c r="E1123" s="149" t="s">
        <v>11751</v>
      </c>
      <c r="F1123" s="113" t="s">
        <v>11612</v>
      </c>
      <c r="G1123" s="150">
        <v>3000</v>
      </c>
      <c r="H1123" s="149"/>
      <c r="I1123" s="142">
        <v>3000</v>
      </c>
    </row>
    <row r="1124" spans="1:9" ht="12" customHeight="1" x14ac:dyDescent="0.2">
      <c r="A1124" s="117" t="s">
        <v>8510</v>
      </c>
      <c r="B1124" s="148"/>
      <c r="C1124" s="149"/>
      <c r="D1124" s="149" t="s">
        <v>11752</v>
      </c>
      <c r="E1124" s="149" t="s">
        <v>11753</v>
      </c>
      <c r="F1124" s="113" t="s">
        <v>11612</v>
      </c>
      <c r="G1124" s="150">
        <v>3000</v>
      </c>
      <c r="H1124" s="149"/>
      <c r="I1124" s="142">
        <v>3000</v>
      </c>
    </row>
    <row r="1125" spans="1:9" ht="12" customHeight="1" x14ac:dyDescent="0.2">
      <c r="A1125" s="117" t="s">
        <v>8510</v>
      </c>
      <c r="B1125" s="148"/>
      <c r="C1125" s="149"/>
      <c r="D1125" s="149" t="s">
        <v>11754</v>
      </c>
      <c r="E1125" s="149" t="s">
        <v>11755</v>
      </c>
      <c r="F1125" s="113" t="s">
        <v>11612</v>
      </c>
      <c r="G1125" s="150">
        <v>3000</v>
      </c>
      <c r="H1125" s="149"/>
      <c r="I1125" s="142">
        <v>3000</v>
      </c>
    </row>
    <row r="1126" spans="1:9" ht="12" customHeight="1" x14ac:dyDescent="0.2">
      <c r="A1126" s="117" t="s">
        <v>8510</v>
      </c>
      <c r="B1126" s="148"/>
      <c r="C1126" s="149"/>
      <c r="D1126" s="149" t="s">
        <v>11756</v>
      </c>
      <c r="E1126" s="149" t="s">
        <v>11757</v>
      </c>
      <c r="F1126" s="113" t="s">
        <v>11612</v>
      </c>
      <c r="G1126" s="150">
        <v>3000</v>
      </c>
      <c r="H1126" s="149"/>
      <c r="I1126" s="142">
        <v>3000</v>
      </c>
    </row>
    <row r="1127" spans="1:9" ht="12" customHeight="1" x14ac:dyDescent="0.2">
      <c r="A1127" s="117" t="s">
        <v>8510</v>
      </c>
      <c r="B1127" s="148"/>
      <c r="C1127" s="149"/>
      <c r="D1127" s="149" t="s">
        <v>11758</v>
      </c>
      <c r="E1127" s="149" t="s">
        <v>11759</v>
      </c>
      <c r="F1127" s="113" t="s">
        <v>11612</v>
      </c>
      <c r="G1127" s="150">
        <v>3000</v>
      </c>
      <c r="H1127" s="149"/>
      <c r="I1127" s="142">
        <v>3000</v>
      </c>
    </row>
    <row r="1128" spans="1:9" ht="12" customHeight="1" x14ac:dyDescent="0.2">
      <c r="A1128" s="117" t="s">
        <v>8510</v>
      </c>
      <c r="B1128" s="148"/>
      <c r="C1128" s="149"/>
      <c r="D1128" s="149" t="s">
        <v>11758</v>
      </c>
      <c r="E1128" s="149" t="s">
        <v>11759</v>
      </c>
      <c r="F1128" s="113" t="s">
        <v>11612</v>
      </c>
      <c r="G1128" s="150">
        <v>3000</v>
      </c>
      <c r="H1128" s="149"/>
      <c r="I1128" s="142">
        <v>3000</v>
      </c>
    </row>
    <row r="1129" spans="1:9" ht="12" customHeight="1" x14ac:dyDescent="0.2">
      <c r="A1129" s="117" t="s">
        <v>8510</v>
      </c>
      <c r="B1129" s="148"/>
      <c r="C1129" s="149"/>
      <c r="D1129" s="149" t="s">
        <v>11760</v>
      </c>
      <c r="E1129" s="149" t="s">
        <v>11761</v>
      </c>
      <c r="F1129" s="113" t="s">
        <v>11612</v>
      </c>
      <c r="G1129" s="150">
        <v>3000</v>
      </c>
      <c r="H1129" s="149"/>
      <c r="I1129" s="142">
        <v>3000</v>
      </c>
    </row>
    <row r="1130" spans="1:9" ht="12" customHeight="1" x14ac:dyDescent="0.2">
      <c r="A1130" s="117" t="s">
        <v>8510</v>
      </c>
      <c r="B1130" s="148"/>
      <c r="C1130" s="149"/>
      <c r="D1130" s="149" t="s">
        <v>11762</v>
      </c>
      <c r="E1130" s="149" t="s">
        <v>11763</v>
      </c>
      <c r="F1130" s="113" t="s">
        <v>11612</v>
      </c>
      <c r="G1130" s="150">
        <v>3000</v>
      </c>
      <c r="H1130" s="149"/>
      <c r="I1130" s="142">
        <v>3000</v>
      </c>
    </row>
    <row r="1131" spans="1:9" ht="12" customHeight="1" x14ac:dyDescent="0.2">
      <c r="A1131" s="117" t="s">
        <v>8510</v>
      </c>
      <c r="B1131" s="148"/>
      <c r="C1131" s="149"/>
      <c r="D1131" s="149" t="s">
        <v>11764</v>
      </c>
      <c r="E1131" s="149" t="s">
        <v>11765</v>
      </c>
      <c r="F1131" s="113" t="s">
        <v>11612</v>
      </c>
      <c r="G1131" s="150">
        <v>3000</v>
      </c>
      <c r="H1131" s="149"/>
      <c r="I1131" s="142">
        <v>3000</v>
      </c>
    </row>
    <row r="1132" spans="1:9" ht="12" customHeight="1" x14ac:dyDescent="0.2">
      <c r="A1132" s="117" t="s">
        <v>8510</v>
      </c>
      <c r="B1132" s="148"/>
      <c r="C1132" s="149"/>
      <c r="D1132" s="149" t="s">
        <v>11766</v>
      </c>
      <c r="E1132" s="149" t="s">
        <v>11767</v>
      </c>
      <c r="F1132" s="113" t="s">
        <v>11612</v>
      </c>
      <c r="G1132" s="150">
        <v>3000</v>
      </c>
      <c r="H1132" s="149"/>
      <c r="I1132" s="142">
        <v>3000</v>
      </c>
    </row>
    <row r="1133" spans="1:9" ht="12" customHeight="1" x14ac:dyDescent="0.2">
      <c r="A1133" s="117" t="s">
        <v>8510</v>
      </c>
      <c r="B1133" s="148"/>
      <c r="C1133" s="149"/>
      <c r="D1133" s="149" t="s">
        <v>11766</v>
      </c>
      <c r="E1133" s="149" t="s">
        <v>11767</v>
      </c>
      <c r="F1133" s="113" t="s">
        <v>11612</v>
      </c>
      <c r="G1133" s="150">
        <v>3000</v>
      </c>
      <c r="H1133" s="149"/>
      <c r="I1133" s="142">
        <v>3000</v>
      </c>
    </row>
    <row r="1134" spans="1:9" ht="12" customHeight="1" x14ac:dyDescent="0.2">
      <c r="A1134" s="117" t="s">
        <v>8510</v>
      </c>
      <c r="B1134" s="148"/>
      <c r="C1134" s="149"/>
      <c r="D1134" s="149" t="s">
        <v>11768</v>
      </c>
      <c r="E1134" s="149" t="s">
        <v>11769</v>
      </c>
      <c r="F1134" s="113" t="s">
        <v>11612</v>
      </c>
      <c r="G1134" s="150">
        <v>3000</v>
      </c>
      <c r="H1134" s="149"/>
      <c r="I1134" s="142">
        <v>3000</v>
      </c>
    </row>
    <row r="1135" spans="1:9" ht="12" customHeight="1" x14ac:dyDescent="0.2">
      <c r="A1135" s="117" t="s">
        <v>8510</v>
      </c>
      <c r="B1135" s="148"/>
      <c r="C1135" s="149"/>
      <c r="D1135" s="149" t="s">
        <v>11770</v>
      </c>
      <c r="E1135" s="149" t="s">
        <v>11771</v>
      </c>
      <c r="F1135" s="113" t="s">
        <v>11612</v>
      </c>
      <c r="G1135" s="150">
        <v>3000</v>
      </c>
      <c r="H1135" s="149"/>
      <c r="I1135" s="142">
        <v>3000</v>
      </c>
    </row>
    <row r="1136" spans="1:9" ht="12" customHeight="1" x14ac:dyDescent="0.2">
      <c r="A1136" s="117" t="s">
        <v>8510</v>
      </c>
      <c r="B1136" s="148"/>
      <c r="C1136" s="149"/>
      <c r="D1136" s="149" t="s">
        <v>11643</v>
      </c>
      <c r="E1136" s="149" t="s">
        <v>11772</v>
      </c>
      <c r="F1136" s="113" t="s">
        <v>11612</v>
      </c>
      <c r="G1136" s="150">
        <v>3000</v>
      </c>
      <c r="H1136" s="149"/>
      <c r="I1136" s="142">
        <v>3000</v>
      </c>
    </row>
    <row r="1137" spans="1:9" ht="12" customHeight="1" x14ac:dyDescent="0.2">
      <c r="A1137" s="117" t="s">
        <v>8510</v>
      </c>
      <c r="B1137" s="148"/>
      <c r="C1137" s="149"/>
      <c r="D1137" s="149" t="s">
        <v>11773</v>
      </c>
      <c r="E1137" s="149" t="s">
        <v>11774</v>
      </c>
      <c r="F1137" s="113" t="s">
        <v>11612</v>
      </c>
      <c r="G1137" s="150">
        <v>3000</v>
      </c>
      <c r="H1137" s="149"/>
      <c r="I1137" s="142">
        <v>3000</v>
      </c>
    </row>
    <row r="1138" spans="1:9" ht="12" customHeight="1" x14ac:dyDescent="0.2">
      <c r="A1138" s="117" t="s">
        <v>8510</v>
      </c>
      <c r="B1138" s="148"/>
      <c r="C1138" s="149"/>
      <c r="D1138" s="149" t="s">
        <v>11775</v>
      </c>
      <c r="E1138" s="149" t="s">
        <v>11776</v>
      </c>
      <c r="F1138" s="113" t="s">
        <v>11612</v>
      </c>
      <c r="G1138" s="150">
        <v>3000</v>
      </c>
      <c r="H1138" s="149"/>
      <c r="I1138" s="142">
        <v>3000</v>
      </c>
    </row>
    <row r="1139" spans="1:9" ht="12" customHeight="1" x14ac:dyDescent="0.2">
      <c r="A1139" s="117" t="s">
        <v>8510</v>
      </c>
      <c r="B1139" s="148"/>
      <c r="C1139" s="149"/>
      <c r="D1139" s="149" t="s">
        <v>11748</v>
      </c>
      <c r="E1139" s="149" t="s">
        <v>11749</v>
      </c>
      <c r="F1139" s="113" t="s">
        <v>11612</v>
      </c>
      <c r="G1139" s="150">
        <v>3000</v>
      </c>
      <c r="H1139" s="149"/>
      <c r="I1139" s="142">
        <v>3000</v>
      </c>
    </row>
    <row r="1140" spans="1:9" ht="12" customHeight="1" x14ac:dyDescent="0.2">
      <c r="A1140" s="117" t="s">
        <v>8510</v>
      </c>
      <c r="B1140" s="148"/>
      <c r="C1140" s="149"/>
      <c r="D1140" s="149" t="s">
        <v>11777</v>
      </c>
      <c r="E1140" s="149" t="s">
        <v>11778</v>
      </c>
      <c r="F1140" s="113" t="s">
        <v>11612</v>
      </c>
      <c r="G1140" s="150">
        <v>3000</v>
      </c>
      <c r="H1140" s="149"/>
      <c r="I1140" s="142">
        <v>3000</v>
      </c>
    </row>
    <row r="1141" spans="1:9" ht="12" customHeight="1" x14ac:dyDescent="0.2">
      <c r="A1141" s="117" t="s">
        <v>8510</v>
      </c>
      <c r="B1141" s="148"/>
      <c r="C1141" s="149"/>
      <c r="D1141" s="149" t="s">
        <v>11779</v>
      </c>
      <c r="E1141" s="149" t="s">
        <v>11780</v>
      </c>
      <c r="F1141" s="113" t="s">
        <v>11612</v>
      </c>
      <c r="G1141" s="150">
        <v>3000</v>
      </c>
      <c r="H1141" s="149"/>
      <c r="I1141" s="142">
        <v>3000</v>
      </c>
    </row>
    <row r="1142" spans="1:9" ht="12" customHeight="1" x14ac:dyDescent="0.2">
      <c r="A1142" s="117" t="s">
        <v>8510</v>
      </c>
      <c r="B1142" s="148"/>
      <c r="C1142" s="149"/>
      <c r="D1142" s="149" t="s">
        <v>11781</v>
      </c>
      <c r="E1142" s="149" t="s">
        <v>11782</v>
      </c>
      <c r="F1142" s="113" t="s">
        <v>11612</v>
      </c>
      <c r="G1142" s="150">
        <v>3000</v>
      </c>
      <c r="H1142" s="149"/>
      <c r="I1142" s="142">
        <v>3000</v>
      </c>
    </row>
    <row r="1143" spans="1:9" ht="12" customHeight="1" x14ac:dyDescent="0.2">
      <c r="A1143" s="117" t="s">
        <v>8510</v>
      </c>
      <c r="B1143" s="148"/>
      <c r="C1143" s="149"/>
      <c r="D1143" s="149"/>
      <c r="E1143" s="149" t="s">
        <v>11783</v>
      </c>
      <c r="F1143" s="113" t="s">
        <v>11612</v>
      </c>
      <c r="G1143" s="150">
        <v>3000</v>
      </c>
      <c r="H1143" s="149"/>
      <c r="I1143" s="142">
        <v>3000</v>
      </c>
    </row>
    <row r="1144" spans="1:9" ht="12" customHeight="1" x14ac:dyDescent="0.2">
      <c r="A1144" s="117" t="s">
        <v>8510</v>
      </c>
      <c r="B1144" s="148"/>
      <c r="C1144" s="149"/>
      <c r="D1144" s="149" t="s">
        <v>11784</v>
      </c>
      <c r="E1144" s="149" t="s">
        <v>11785</v>
      </c>
      <c r="F1144" s="113" t="s">
        <v>11612</v>
      </c>
      <c r="G1144" s="150">
        <v>3000</v>
      </c>
      <c r="H1144" s="149"/>
      <c r="I1144" s="142">
        <v>3000</v>
      </c>
    </row>
    <row r="1145" spans="1:9" ht="12" customHeight="1" x14ac:dyDescent="0.2">
      <c r="A1145" s="117" t="s">
        <v>8510</v>
      </c>
      <c r="B1145" s="148"/>
      <c r="C1145" s="149"/>
      <c r="D1145" s="149" t="s">
        <v>11784</v>
      </c>
      <c r="E1145" s="149" t="s">
        <v>11785</v>
      </c>
      <c r="F1145" s="113" t="s">
        <v>11612</v>
      </c>
      <c r="G1145" s="150">
        <v>3000</v>
      </c>
      <c r="H1145" s="149"/>
      <c r="I1145" s="142">
        <v>3000</v>
      </c>
    </row>
    <row r="1146" spans="1:9" ht="12" customHeight="1" x14ac:dyDescent="0.2">
      <c r="A1146" s="117" t="s">
        <v>8510</v>
      </c>
      <c r="B1146" s="148"/>
      <c r="C1146" s="149"/>
      <c r="D1146" s="149" t="s">
        <v>11786</v>
      </c>
      <c r="E1146" s="149" t="s">
        <v>11787</v>
      </c>
      <c r="F1146" s="113" t="s">
        <v>11612</v>
      </c>
      <c r="G1146" s="150">
        <v>3000</v>
      </c>
      <c r="H1146" s="149"/>
      <c r="I1146" s="142">
        <v>3000</v>
      </c>
    </row>
    <row r="1147" spans="1:9" ht="12" customHeight="1" x14ac:dyDescent="0.2">
      <c r="A1147" s="117" t="s">
        <v>8510</v>
      </c>
      <c r="B1147" s="148"/>
      <c r="C1147" s="149"/>
      <c r="D1147" s="149" t="s">
        <v>11788</v>
      </c>
      <c r="E1147" s="149" t="s">
        <v>11789</v>
      </c>
      <c r="F1147" s="113" t="s">
        <v>11612</v>
      </c>
      <c r="G1147" s="150">
        <v>3000</v>
      </c>
      <c r="H1147" s="149"/>
      <c r="I1147" s="142">
        <v>3000</v>
      </c>
    </row>
    <row r="1148" spans="1:9" ht="12" customHeight="1" x14ac:dyDescent="0.2">
      <c r="A1148" s="117" t="s">
        <v>8510</v>
      </c>
      <c r="B1148" s="148"/>
      <c r="C1148" s="149"/>
      <c r="D1148" s="149" t="s">
        <v>11788</v>
      </c>
      <c r="E1148" s="149" t="s">
        <v>11789</v>
      </c>
      <c r="F1148" s="113" t="s">
        <v>11612</v>
      </c>
      <c r="G1148" s="150">
        <v>3000</v>
      </c>
      <c r="H1148" s="149"/>
      <c r="I1148" s="142">
        <v>3000</v>
      </c>
    </row>
    <row r="1149" spans="1:9" ht="12" customHeight="1" x14ac:dyDescent="0.2">
      <c r="A1149" s="117" t="s">
        <v>8510</v>
      </c>
      <c r="B1149" s="148"/>
      <c r="C1149" s="149"/>
      <c r="D1149" s="149" t="s">
        <v>11790</v>
      </c>
      <c r="E1149" s="149" t="s">
        <v>11791</v>
      </c>
      <c r="F1149" s="113" t="s">
        <v>11612</v>
      </c>
      <c r="G1149" s="150">
        <v>3000</v>
      </c>
      <c r="H1149" s="149"/>
      <c r="I1149" s="142">
        <v>3000</v>
      </c>
    </row>
    <row r="1150" spans="1:9" ht="12" customHeight="1" x14ac:dyDescent="0.2">
      <c r="A1150" s="117" t="s">
        <v>8510</v>
      </c>
      <c r="B1150" s="148"/>
      <c r="C1150" s="149"/>
      <c r="D1150" s="149" t="s">
        <v>11790</v>
      </c>
      <c r="E1150" s="149" t="s">
        <v>11791</v>
      </c>
      <c r="F1150" s="113" t="s">
        <v>11612</v>
      </c>
      <c r="G1150" s="150">
        <v>3000</v>
      </c>
      <c r="H1150" s="149"/>
      <c r="I1150" s="142">
        <v>3000</v>
      </c>
    </row>
    <row r="1151" spans="1:9" ht="12" customHeight="1" x14ac:dyDescent="0.2">
      <c r="A1151" s="117" t="s">
        <v>8510</v>
      </c>
      <c r="B1151" s="148"/>
      <c r="C1151" s="149"/>
      <c r="D1151" s="149" t="s">
        <v>11792</v>
      </c>
      <c r="E1151" s="149" t="s">
        <v>11793</v>
      </c>
      <c r="F1151" s="113" t="s">
        <v>11612</v>
      </c>
      <c r="G1151" s="150">
        <v>3000</v>
      </c>
      <c r="H1151" s="149"/>
      <c r="I1151" s="142">
        <v>3000</v>
      </c>
    </row>
    <row r="1152" spans="1:9" ht="12" customHeight="1" x14ac:dyDescent="0.2">
      <c r="A1152" s="117" t="s">
        <v>8510</v>
      </c>
      <c r="B1152" s="148"/>
      <c r="C1152" s="149"/>
      <c r="D1152" s="149" t="s">
        <v>11794</v>
      </c>
      <c r="E1152" s="149" t="s">
        <v>11795</v>
      </c>
      <c r="F1152" s="113" t="s">
        <v>11612</v>
      </c>
      <c r="G1152" s="150">
        <v>3000</v>
      </c>
      <c r="H1152" s="149"/>
      <c r="I1152" s="142">
        <v>3000</v>
      </c>
    </row>
    <row r="1153" spans="1:9" ht="12" customHeight="1" x14ac:dyDescent="0.2">
      <c r="A1153" s="117" t="s">
        <v>8510</v>
      </c>
      <c r="B1153" s="148"/>
      <c r="C1153" s="149"/>
      <c r="D1153" s="149" t="s">
        <v>11794</v>
      </c>
      <c r="E1153" s="149" t="s">
        <v>11795</v>
      </c>
      <c r="F1153" s="113" t="s">
        <v>11612</v>
      </c>
      <c r="G1153" s="150">
        <v>3000</v>
      </c>
      <c r="H1153" s="149"/>
      <c r="I1153" s="142">
        <v>3000</v>
      </c>
    </row>
    <row r="1154" spans="1:9" ht="12" customHeight="1" x14ac:dyDescent="0.2">
      <c r="A1154" s="117" t="s">
        <v>8510</v>
      </c>
      <c r="B1154" s="148"/>
      <c r="C1154" s="149"/>
      <c r="D1154" s="149" t="s">
        <v>11794</v>
      </c>
      <c r="E1154" s="149" t="s">
        <v>11795</v>
      </c>
      <c r="F1154" s="113" t="s">
        <v>11612</v>
      </c>
      <c r="G1154" s="150">
        <v>3000</v>
      </c>
      <c r="H1154" s="149"/>
      <c r="I1154" s="142">
        <v>3000</v>
      </c>
    </row>
    <row r="1155" spans="1:9" ht="12" customHeight="1" x14ac:dyDescent="0.2">
      <c r="A1155" s="117" t="s">
        <v>8510</v>
      </c>
      <c r="B1155" s="148"/>
      <c r="C1155" s="149"/>
      <c r="D1155" s="149" t="s">
        <v>11794</v>
      </c>
      <c r="E1155" s="149" t="s">
        <v>11795</v>
      </c>
      <c r="F1155" s="113" t="s">
        <v>11612</v>
      </c>
      <c r="G1155" s="150">
        <v>3000</v>
      </c>
      <c r="H1155" s="149"/>
      <c r="I1155" s="142">
        <v>3000</v>
      </c>
    </row>
    <row r="1156" spans="1:9" ht="12" customHeight="1" x14ac:dyDescent="0.2">
      <c r="A1156" s="117" t="s">
        <v>8510</v>
      </c>
      <c r="B1156" s="148"/>
      <c r="C1156" s="149"/>
      <c r="D1156" s="149" t="s">
        <v>11794</v>
      </c>
      <c r="E1156" s="149" t="s">
        <v>11795</v>
      </c>
      <c r="F1156" s="113" t="s">
        <v>11612</v>
      </c>
      <c r="G1156" s="150">
        <v>3000</v>
      </c>
      <c r="H1156" s="149"/>
      <c r="I1156" s="142">
        <v>3000</v>
      </c>
    </row>
    <row r="1157" spans="1:9" ht="12" customHeight="1" x14ac:dyDescent="0.2">
      <c r="A1157" s="117" t="s">
        <v>8510</v>
      </c>
      <c r="B1157" s="148"/>
      <c r="C1157" s="149"/>
      <c r="D1157" s="149" t="s">
        <v>11796</v>
      </c>
      <c r="E1157" s="149" t="s">
        <v>11797</v>
      </c>
      <c r="F1157" s="113" t="s">
        <v>11612</v>
      </c>
      <c r="G1157" s="150">
        <v>3000</v>
      </c>
      <c r="H1157" s="149"/>
      <c r="I1157" s="142">
        <v>3000</v>
      </c>
    </row>
    <row r="1158" spans="1:9" ht="12" customHeight="1" x14ac:dyDescent="0.2">
      <c r="A1158" s="117" t="s">
        <v>8510</v>
      </c>
      <c r="B1158" s="148"/>
      <c r="C1158" s="149"/>
      <c r="D1158" s="149" t="s">
        <v>11798</v>
      </c>
      <c r="E1158" s="149" t="s">
        <v>11799</v>
      </c>
      <c r="F1158" s="113" t="s">
        <v>11612</v>
      </c>
      <c r="G1158" s="150">
        <v>3000</v>
      </c>
      <c r="H1158" s="149"/>
      <c r="I1158" s="142">
        <v>3000</v>
      </c>
    </row>
    <row r="1159" spans="1:9" ht="12" customHeight="1" x14ac:dyDescent="0.2">
      <c r="A1159" s="117" t="s">
        <v>8510</v>
      </c>
      <c r="B1159" s="148"/>
      <c r="C1159" s="149"/>
      <c r="D1159" s="149" t="s">
        <v>11800</v>
      </c>
      <c r="E1159" s="149" t="s">
        <v>11801</v>
      </c>
      <c r="F1159" s="113" t="s">
        <v>11612</v>
      </c>
      <c r="G1159" s="150">
        <v>3000</v>
      </c>
      <c r="H1159" s="149"/>
      <c r="I1159" s="142">
        <v>3000</v>
      </c>
    </row>
    <row r="1160" spans="1:9" ht="12" customHeight="1" x14ac:dyDescent="0.2">
      <c r="A1160" s="117" t="s">
        <v>8510</v>
      </c>
      <c r="B1160" s="148"/>
      <c r="C1160" s="149"/>
      <c r="D1160" s="149" t="s">
        <v>11802</v>
      </c>
      <c r="E1160" s="149" t="s">
        <v>11803</v>
      </c>
      <c r="F1160" s="113" t="s">
        <v>11612</v>
      </c>
      <c r="G1160" s="150">
        <v>3000</v>
      </c>
      <c r="H1160" s="149"/>
      <c r="I1160" s="142">
        <v>3000</v>
      </c>
    </row>
    <row r="1161" spans="1:9" ht="12" customHeight="1" x14ac:dyDescent="0.2">
      <c r="A1161" s="117" t="s">
        <v>8510</v>
      </c>
      <c r="B1161" s="148"/>
      <c r="C1161" s="149"/>
      <c r="D1161" s="149" t="s">
        <v>11802</v>
      </c>
      <c r="E1161" s="149" t="s">
        <v>11803</v>
      </c>
      <c r="F1161" s="113" t="s">
        <v>11612</v>
      </c>
      <c r="G1161" s="150">
        <v>3000</v>
      </c>
      <c r="H1161" s="149"/>
      <c r="I1161" s="142">
        <v>3000</v>
      </c>
    </row>
    <row r="1162" spans="1:9" ht="12" customHeight="1" x14ac:dyDescent="0.2">
      <c r="A1162" s="117" t="s">
        <v>8510</v>
      </c>
      <c r="B1162" s="148"/>
      <c r="C1162" s="149"/>
      <c r="D1162" s="149" t="s">
        <v>11804</v>
      </c>
      <c r="E1162" s="149" t="s">
        <v>11805</v>
      </c>
      <c r="F1162" s="113" t="s">
        <v>11612</v>
      </c>
      <c r="G1162" s="150">
        <v>3000</v>
      </c>
      <c r="H1162" s="149"/>
      <c r="I1162" s="142">
        <v>3000</v>
      </c>
    </row>
    <row r="1163" spans="1:9" ht="12" customHeight="1" x14ac:dyDescent="0.2">
      <c r="A1163" s="117" t="s">
        <v>8510</v>
      </c>
      <c r="B1163" s="148"/>
      <c r="C1163" s="149"/>
      <c r="D1163" s="149" t="s">
        <v>11806</v>
      </c>
      <c r="E1163" s="149" t="s">
        <v>11807</v>
      </c>
      <c r="F1163" s="113" t="s">
        <v>11612</v>
      </c>
      <c r="G1163" s="150">
        <v>3000</v>
      </c>
      <c r="H1163" s="149"/>
      <c r="I1163" s="142">
        <v>3000</v>
      </c>
    </row>
    <row r="1164" spans="1:9" ht="12" customHeight="1" x14ac:dyDescent="0.2">
      <c r="A1164" s="117" t="s">
        <v>8510</v>
      </c>
      <c r="B1164" s="148"/>
      <c r="C1164" s="149"/>
      <c r="D1164" s="149" t="s">
        <v>11806</v>
      </c>
      <c r="E1164" s="149" t="s">
        <v>11807</v>
      </c>
      <c r="F1164" s="113" t="s">
        <v>11612</v>
      </c>
      <c r="G1164" s="150">
        <v>3000</v>
      </c>
      <c r="H1164" s="149"/>
      <c r="I1164" s="142">
        <v>3000</v>
      </c>
    </row>
    <row r="1165" spans="1:9" ht="12" customHeight="1" x14ac:dyDescent="0.2">
      <c r="A1165" s="117" t="s">
        <v>8510</v>
      </c>
      <c r="B1165" s="148"/>
      <c r="C1165" s="149"/>
      <c r="D1165" s="149" t="s">
        <v>11748</v>
      </c>
      <c r="E1165" s="149" t="s">
        <v>11749</v>
      </c>
      <c r="F1165" s="113" t="s">
        <v>11612</v>
      </c>
      <c r="G1165" s="150">
        <v>3000</v>
      </c>
      <c r="H1165" s="149"/>
      <c r="I1165" s="142">
        <v>3000</v>
      </c>
    </row>
    <row r="1166" spans="1:9" ht="12" customHeight="1" x14ac:dyDescent="0.2">
      <c r="A1166" s="117" t="s">
        <v>8510</v>
      </c>
      <c r="B1166" s="148"/>
      <c r="C1166" s="149"/>
      <c r="D1166" s="149" t="s">
        <v>11808</v>
      </c>
      <c r="E1166" s="149" t="s">
        <v>11809</v>
      </c>
      <c r="F1166" s="113" t="s">
        <v>11612</v>
      </c>
      <c r="G1166" s="150">
        <v>3000</v>
      </c>
      <c r="H1166" s="149"/>
      <c r="I1166" s="142">
        <v>3000</v>
      </c>
    </row>
    <row r="1167" spans="1:9" ht="12" customHeight="1" x14ac:dyDescent="0.2">
      <c r="A1167" s="117" t="s">
        <v>8510</v>
      </c>
      <c r="B1167" s="148"/>
      <c r="C1167" s="149"/>
      <c r="D1167" s="149" t="s">
        <v>11810</v>
      </c>
      <c r="E1167" s="149" t="s">
        <v>11811</v>
      </c>
      <c r="F1167" s="113" t="s">
        <v>11612</v>
      </c>
      <c r="G1167" s="150">
        <v>3000</v>
      </c>
      <c r="H1167" s="149"/>
      <c r="I1167" s="142">
        <v>3000</v>
      </c>
    </row>
    <row r="1168" spans="1:9" ht="12" customHeight="1" x14ac:dyDescent="0.2">
      <c r="A1168" s="117" t="s">
        <v>8510</v>
      </c>
      <c r="B1168" s="148"/>
      <c r="C1168" s="149"/>
      <c r="D1168" s="149" t="s">
        <v>11810</v>
      </c>
      <c r="E1168" s="149" t="s">
        <v>11811</v>
      </c>
      <c r="F1168" s="113" t="s">
        <v>11612</v>
      </c>
      <c r="G1168" s="150">
        <v>3000</v>
      </c>
      <c r="H1168" s="149"/>
      <c r="I1168" s="142">
        <v>3000</v>
      </c>
    </row>
    <row r="1169" spans="1:9" ht="12" customHeight="1" x14ac:dyDescent="0.2">
      <c r="A1169" s="117" t="s">
        <v>8510</v>
      </c>
      <c r="B1169" s="148"/>
      <c r="C1169" s="149"/>
      <c r="D1169" s="149" t="s">
        <v>11766</v>
      </c>
      <c r="E1169" s="149" t="s">
        <v>11767</v>
      </c>
      <c r="F1169" s="113" t="s">
        <v>11612</v>
      </c>
      <c r="G1169" s="150">
        <v>3000</v>
      </c>
      <c r="H1169" s="149"/>
      <c r="I1169" s="142">
        <v>3000</v>
      </c>
    </row>
    <row r="1170" spans="1:9" ht="12" customHeight="1" x14ac:dyDescent="0.2">
      <c r="A1170" s="117" t="s">
        <v>8510</v>
      </c>
      <c r="B1170" s="148"/>
      <c r="C1170" s="149"/>
      <c r="D1170" s="149"/>
      <c r="E1170" s="149" t="s">
        <v>11812</v>
      </c>
      <c r="F1170" s="113" t="s">
        <v>11612</v>
      </c>
      <c r="G1170" s="150">
        <v>3000</v>
      </c>
      <c r="H1170" s="149"/>
      <c r="I1170" s="142">
        <v>3000</v>
      </c>
    </row>
    <row r="1171" spans="1:9" ht="12" customHeight="1" x14ac:dyDescent="0.2">
      <c r="A1171" s="117" t="s">
        <v>8510</v>
      </c>
      <c r="B1171" s="148"/>
      <c r="C1171" s="149"/>
      <c r="D1171" s="149" t="s">
        <v>11813</v>
      </c>
      <c r="E1171" s="149" t="s">
        <v>11814</v>
      </c>
      <c r="F1171" s="113" t="s">
        <v>11612</v>
      </c>
      <c r="G1171" s="150">
        <v>3000</v>
      </c>
      <c r="H1171" s="149"/>
      <c r="I1171" s="142">
        <v>3000</v>
      </c>
    </row>
    <row r="1172" spans="1:9" ht="12" customHeight="1" x14ac:dyDescent="0.2">
      <c r="A1172" s="117" t="s">
        <v>8510</v>
      </c>
      <c r="B1172" s="148"/>
      <c r="C1172" s="149"/>
      <c r="D1172" s="149" t="s">
        <v>11815</v>
      </c>
      <c r="E1172" s="149" t="s">
        <v>11816</v>
      </c>
      <c r="F1172" s="113" t="s">
        <v>11612</v>
      </c>
      <c r="G1172" s="150">
        <v>3000</v>
      </c>
      <c r="H1172" s="149"/>
      <c r="I1172" s="142">
        <v>3000</v>
      </c>
    </row>
    <row r="1173" spans="1:9" ht="12" customHeight="1" x14ac:dyDescent="0.2">
      <c r="A1173" s="117" t="s">
        <v>8510</v>
      </c>
      <c r="B1173" s="148"/>
      <c r="C1173" s="149"/>
      <c r="D1173" s="149" t="s">
        <v>11817</v>
      </c>
      <c r="E1173" s="149" t="s">
        <v>11818</v>
      </c>
      <c r="F1173" s="113" t="s">
        <v>11612</v>
      </c>
      <c r="G1173" s="150">
        <v>3000</v>
      </c>
      <c r="H1173" s="149"/>
      <c r="I1173" s="142">
        <v>3000</v>
      </c>
    </row>
    <row r="1174" spans="1:9" ht="12" customHeight="1" x14ac:dyDescent="0.2">
      <c r="A1174" s="117" t="s">
        <v>8510</v>
      </c>
      <c r="B1174" s="148"/>
      <c r="C1174" s="149"/>
      <c r="D1174" s="149" t="s">
        <v>11819</v>
      </c>
      <c r="E1174" s="149" t="s">
        <v>11820</v>
      </c>
      <c r="F1174" s="113" t="s">
        <v>11612</v>
      </c>
      <c r="G1174" s="150">
        <v>3000</v>
      </c>
      <c r="H1174" s="149"/>
      <c r="I1174" s="142">
        <v>3000</v>
      </c>
    </row>
    <row r="1175" spans="1:9" ht="12" customHeight="1" x14ac:dyDescent="0.2">
      <c r="A1175" s="117" t="s">
        <v>8510</v>
      </c>
      <c r="B1175" s="148"/>
      <c r="C1175" s="149"/>
      <c r="D1175" s="149" t="s">
        <v>11821</v>
      </c>
      <c r="E1175" s="149" t="s">
        <v>11822</v>
      </c>
      <c r="F1175" s="113" t="s">
        <v>11612</v>
      </c>
      <c r="G1175" s="150">
        <v>3000</v>
      </c>
      <c r="H1175" s="149"/>
      <c r="I1175" s="142">
        <v>3000</v>
      </c>
    </row>
    <row r="1176" spans="1:9" ht="12" customHeight="1" x14ac:dyDescent="0.2">
      <c r="A1176" s="117" t="s">
        <v>8510</v>
      </c>
      <c r="B1176" s="148"/>
      <c r="C1176" s="149"/>
      <c r="D1176" s="149" t="s">
        <v>11823</v>
      </c>
      <c r="E1176" s="149" t="s">
        <v>11824</v>
      </c>
      <c r="F1176" s="113" t="s">
        <v>11612</v>
      </c>
      <c r="G1176" s="150">
        <v>3000</v>
      </c>
      <c r="H1176" s="149"/>
      <c r="I1176" s="142">
        <v>3000</v>
      </c>
    </row>
    <row r="1177" spans="1:9" ht="12" customHeight="1" x14ac:dyDescent="0.2">
      <c r="A1177" s="117" t="s">
        <v>8510</v>
      </c>
      <c r="B1177" s="148"/>
      <c r="C1177" s="149"/>
      <c r="D1177" s="149" t="s">
        <v>11825</v>
      </c>
      <c r="E1177" s="149" t="s">
        <v>11826</v>
      </c>
      <c r="F1177" s="113" t="s">
        <v>11612</v>
      </c>
      <c r="G1177" s="150">
        <v>3000</v>
      </c>
      <c r="H1177" s="149"/>
      <c r="I1177" s="142">
        <v>3000</v>
      </c>
    </row>
    <row r="1178" spans="1:9" ht="12" customHeight="1" x14ac:dyDescent="0.2">
      <c r="A1178" s="117" t="s">
        <v>8510</v>
      </c>
      <c r="B1178" s="148"/>
      <c r="C1178" s="149"/>
      <c r="D1178" s="149" t="s">
        <v>11825</v>
      </c>
      <c r="E1178" s="149" t="s">
        <v>11826</v>
      </c>
      <c r="F1178" s="113" t="s">
        <v>11612</v>
      </c>
      <c r="G1178" s="150">
        <v>3000</v>
      </c>
      <c r="H1178" s="149"/>
      <c r="I1178" s="142">
        <v>3000</v>
      </c>
    </row>
    <row r="1179" spans="1:9" ht="12" customHeight="1" x14ac:dyDescent="0.2">
      <c r="A1179" s="117" t="s">
        <v>8510</v>
      </c>
      <c r="B1179" s="148"/>
      <c r="C1179" s="149"/>
      <c r="D1179" s="149" t="s">
        <v>11827</v>
      </c>
      <c r="E1179" s="149" t="s">
        <v>11828</v>
      </c>
      <c r="F1179" s="113" t="s">
        <v>11612</v>
      </c>
      <c r="G1179" s="150">
        <v>3000</v>
      </c>
      <c r="H1179" s="149"/>
      <c r="I1179" s="142">
        <v>3000</v>
      </c>
    </row>
    <row r="1180" spans="1:9" ht="12" customHeight="1" x14ac:dyDescent="0.2">
      <c r="A1180" s="117" t="s">
        <v>8510</v>
      </c>
      <c r="B1180" s="148"/>
      <c r="C1180" s="149"/>
      <c r="D1180" s="149" t="s">
        <v>11829</v>
      </c>
      <c r="E1180" s="149" t="s">
        <v>11830</v>
      </c>
      <c r="F1180" s="113" t="s">
        <v>11612</v>
      </c>
      <c r="G1180" s="150">
        <v>3000</v>
      </c>
      <c r="H1180" s="149"/>
      <c r="I1180" s="142">
        <v>3000</v>
      </c>
    </row>
    <row r="1181" spans="1:9" ht="12" customHeight="1" x14ac:dyDescent="0.2">
      <c r="A1181" s="117" t="s">
        <v>8510</v>
      </c>
      <c r="B1181" s="148"/>
      <c r="C1181" s="149"/>
      <c r="D1181" s="149" t="s">
        <v>11829</v>
      </c>
      <c r="E1181" s="149" t="s">
        <v>11830</v>
      </c>
      <c r="F1181" s="113" t="s">
        <v>11612</v>
      </c>
      <c r="G1181" s="150">
        <v>3000</v>
      </c>
      <c r="H1181" s="149"/>
      <c r="I1181" s="142">
        <v>3000</v>
      </c>
    </row>
    <row r="1182" spans="1:9" ht="12" customHeight="1" x14ac:dyDescent="0.2">
      <c r="A1182" s="117" t="s">
        <v>8510</v>
      </c>
      <c r="B1182" s="148"/>
      <c r="C1182" s="149"/>
      <c r="D1182" s="149" t="s">
        <v>11829</v>
      </c>
      <c r="E1182" s="149" t="s">
        <v>11830</v>
      </c>
      <c r="F1182" s="113" t="s">
        <v>11612</v>
      </c>
      <c r="G1182" s="150">
        <v>3000</v>
      </c>
      <c r="H1182" s="149"/>
      <c r="I1182" s="142">
        <v>3000</v>
      </c>
    </row>
    <row r="1183" spans="1:9" ht="12" customHeight="1" x14ac:dyDescent="0.2">
      <c r="A1183" s="117" t="s">
        <v>8510</v>
      </c>
      <c r="B1183" s="148"/>
      <c r="C1183" s="149"/>
      <c r="D1183" s="149" t="s">
        <v>11829</v>
      </c>
      <c r="E1183" s="149" t="s">
        <v>11830</v>
      </c>
      <c r="F1183" s="113" t="s">
        <v>11612</v>
      </c>
      <c r="G1183" s="150">
        <v>3000</v>
      </c>
      <c r="H1183" s="149"/>
      <c r="I1183" s="142">
        <v>3000</v>
      </c>
    </row>
    <row r="1184" spans="1:9" ht="12" customHeight="1" x14ac:dyDescent="0.2">
      <c r="A1184" s="117" t="s">
        <v>8510</v>
      </c>
      <c r="B1184" s="148"/>
      <c r="C1184" s="149"/>
      <c r="D1184" s="149" t="s">
        <v>11829</v>
      </c>
      <c r="E1184" s="149" t="s">
        <v>11830</v>
      </c>
      <c r="F1184" s="113" t="s">
        <v>11612</v>
      </c>
      <c r="G1184" s="150">
        <v>3000</v>
      </c>
      <c r="H1184" s="149"/>
      <c r="I1184" s="142">
        <v>3000</v>
      </c>
    </row>
    <row r="1185" spans="1:9" ht="12" customHeight="1" x14ac:dyDescent="0.2">
      <c r="A1185" s="117" t="s">
        <v>8510</v>
      </c>
      <c r="B1185" s="148"/>
      <c r="C1185" s="149"/>
      <c r="D1185" s="149" t="s">
        <v>11831</v>
      </c>
      <c r="E1185" s="149" t="s">
        <v>11832</v>
      </c>
      <c r="F1185" s="113" t="s">
        <v>11612</v>
      </c>
      <c r="G1185" s="150">
        <v>3000</v>
      </c>
      <c r="H1185" s="149"/>
      <c r="I1185" s="142">
        <v>3000</v>
      </c>
    </row>
    <row r="1186" spans="1:9" ht="12" customHeight="1" x14ac:dyDescent="0.2">
      <c r="A1186" s="117" t="s">
        <v>8510</v>
      </c>
      <c r="B1186" s="148"/>
      <c r="C1186" s="149"/>
      <c r="D1186" s="149"/>
      <c r="E1186" s="149" t="s">
        <v>11833</v>
      </c>
      <c r="F1186" s="113" t="s">
        <v>11612</v>
      </c>
      <c r="G1186" s="150">
        <v>3000</v>
      </c>
      <c r="H1186" s="149"/>
      <c r="I1186" s="142">
        <v>3000</v>
      </c>
    </row>
    <row r="1187" spans="1:9" ht="12" customHeight="1" x14ac:dyDescent="0.2">
      <c r="A1187" s="117" t="s">
        <v>8510</v>
      </c>
      <c r="B1187" s="148"/>
      <c r="C1187" s="149"/>
      <c r="D1187" s="149" t="s">
        <v>11834</v>
      </c>
      <c r="E1187" s="149" t="s">
        <v>11835</v>
      </c>
      <c r="F1187" s="113" t="s">
        <v>11612</v>
      </c>
      <c r="G1187" s="150">
        <v>3000</v>
      </c>
      <c r="H1187" s="149"/>
      <c r="I1187" s="142">
        <v>3000</v>
      </c>
    </row>
    <row r="1188" spans="1:9" ht="12" customHeight="1" x14ac:dyDescent="0.2">
      <c r="A1188" s="117" t="s">
        <v>8510</v>
      </c>
      <c r="B1188" s="148"/>
      <c r="C1188" s="149"/>
      <c r="D1188" s="149"/>
      <c r="E1188" s="149" t="s">
        <v>11836</v>
      </c>
      <c r="F1188" s="113" t="s">
        <v>11612</v>
      </c>
      <c r="G1188" s="150">
        <v>3000</v>
      </c>
      <c r="H1188" s="149"/>
      <c r="I1188" s="142">
        <v>3000</v>
      </c>
    </row>
    <row r="1189" spans="1:9" ht="12" customHeight="1" x14ac:dyDescent="0.2">
      <c r="A1189" s="117" t="s">
        <v>8510</v>
      </c>
      <c r="B1189" s="148"/>
      <c r="C1189" s="149"/>
      <c r="D1189" s="149"/>
      <c r="E1189" s="149" t="s">
        <v>11836</v>
      </c>
      <c r="F1189" s="113" t="s">
        <v>11612</v>
      </c>
      <c r="G1189" s="150">
        <v>3000</v>
      </c>
      <c r="H1189" s="149"/>
      <c r="I1189" s="142">
        <v>3000</v>
      </c>
    </row>
    <row r="1190" spans="1:9" ht="12" customHeight="1" x14ac:dyDescent="0.2">
      <c r="A1190" s="117" t="s">
        <v>8510</v>
      </c>
      <c r="B1190" s="148"/>
      <c r="C1190" s="149"/>
      <c r="D1190" s="149"/>
      <c r="E1190" s="149" t="s">
        <v>11836</v>
      </c>
      <c r="F1190" s="113" t="s">
        <v>11612</v>
      </c>
      <c r="G1190" s="150">
        <v>3000</v>
      </c>
      <c r="H1190" s="149"/>
      <c r="I1190" s="142">
        <v>3000</v>
      </c>
    </row>
    <row r="1191" spans="1:9" ht="12" customHeight="1" x14ac:dyDescent="0.2">
      <c r="A1191" s="117" t="s">
        <v>8510</v>
      </c>
      <c r="B1191" s="148"/>
      <c r="C1191" s="149"/>
      <c r="D1191" s="149" t="s">
        <v>11837</v>
      </c>
      <c r="E1191" s="149" t="s">
        <v>11838</v>
      </c>
      <c r="F1191" s="113" t="s">
        <v>11612</v>
      </c>
      <c r="G1191" s="150">
        <v>3000</v>
      </c>
      <c r="H1191" s="149"/>
      <c r="I1191" s="142">
        <v>3000</v>
      </c>
    </row>
    <row r="1192" spans="1:9" ht="12" customHeight="1" x14ac:dyDescent="0.2">
      <c r="A1192" s="117" t="s">
        <v>8510</v>
      </c>
      <c r="B1192" s="148"/>
      <c r="C1192" s="149"/>
      <c r="D1192" s="149" t="s">
        <v>11839</v>
      </c>
      <c r="E1192" s="149" t="s">
        <v>11840</v>
      </c>
      <c r="F1192" s="113" t="s">
        <v>11612</v>
      </c>
      <c r="G1192" s="150">
        <v>3000</v>
      </c>
      <c r="H1192" s="149"/>
      <c r="I1192" s="142">
        <v>3000</v>
      </c>
    </row>
    <row r="1193" spans="1:9" ht="12" customHeight="1" x14ac:dyDescent="0.2">
      <c r="A1193" s="117" t="s">
        <v>8510</v>
      </c>
      <c r="B1193" s="148"/>
      <c r="C1193" s="149"/>
      <c r="D1193" s="149" t="s">
        <v>11841</v>
      </c>
      <c r="E1193" s="149" t="s">
        <v>11842</v>
      </c>
      <c r="F1193" s="113" t="s">
        <v>11612</v>
      </c>
      <c r="G1193" s="150">
        <v>3000</v>
      </c>
      <c r="H1193" s="149"/>
      <c r="I1193" s="142">
        <v>3000</v>
      </c>
    </row>
    <row r="1194" spans="1:9" ht="12" customHeight="1" x14ac:dyDescent="0.2">
      <c r="A1194" s="117" t="s">
        <v>8510</v>
      </c>
      <c r="B1194" s="148"/>
      <c r="C1194" s="149"/>
      <c r="D1194" s="149" t="s">
        <v>10704</v>
      </c>
      <c r="E1194" s="149" t="s">
        <v>11843</v>
      </c>
      <c r="F1194" s="113" t="s">
        <v>11612</v>
      </c>
      <c r="G1194" s="150">
        <v>3000</v>
      </c>
      <c r="H1194" s="149"/>
      <c r="I1194" s="142">
        <v>3000</v>
      </c>
    </row>
    <row r="1195" spans="1:9" ht="12" customHeight="1" x14ac:dyDescent="0.2">
      <c r="A1195" s="117" t="s">
        <v>8510</v>
      </c>
      <c r="B1195" s="148"/>
      <c r="C1195" s="149"/>
      <c r="D1195" s="149" t="s">
        <v>10704</v>
      </c>
      <c r="E1195" s="149" t="s">
        <v>11843</v>
      </c>
      <c r="F1195" s="113" t="s">
        <v>11612</v>
      </c>
      <c r="G1195" s="150">
        <v>3000</v>
      </c>
      <c r="H1195" s="149"/>
      <c r="I1195" s="142">
        <v>3000</v>
      </c>
    </row>
    <row r="1196" spans="1:9" ht="12" customHeight="1" x14ac:dyDescent="0.2">
      <c r="A1196" s="117" t="s">
        <v>8510</v>
      </c>
      <c r="B1196" s="148"/>
      <c r="C1196" s="149"/>
      <c r="D1196" s="149" t="s">
        <v>10704</v>
      </c>
      <c r="E1196" s="149" t="s">
        <v>11843</v>
      </c>
      <c r="F1196" s="113" t="s">
        <v>11612</v>
      </c>
      <c r="G1196" s="150">
        <v>3000</v>
      </c>
      <c r="H1196" s="149"/>
      <c r="I1196" s="142">
        <v>3000</v>
      </c>
    </row>
    <row r="1197" spans="1:9" ht="12" customHeight="1" x14ac:dyDescent="0.2">
      <c r="A1197" s="117" t="s">
        <v>8510</v>
      </c>
      <c r="B1197" s="148"/>
      <c r="C1197" s="149"/>
      <c r="D1197" s="149" t="s">
        <v>11844</v>
      </c>
      <c r="E1197" s="149" t="s">
        <v>11845</v>
      </c>
      <c r="F1197" s="113" t="s">
        <v>11612</v>
      </c>
      <c r="G1197" s="150">
        <v>3000</v>
      </c>
      <c r="H1197" s="149"/>
      <c r="I1197" s="142">
        <v>3000</v>
      </c>
    </row>
    <row r="1198" spans="1:9" ht="12" customHeight="1" x14ac:dyDescent="0.2">
      <c r="A1198" s="117" t="s">
        <v>8510</v>
      </c>
      <c r="B1198" s="148"/>
      <c r="C1198" s="149"/>
      <c r="D1198" s="149" t="s">
        <v>11844</v>
      </c>
      <c r="E1198" s="149" t="s">
        <v>11845</v>
      </c>
      <c r="F1198" s="113" t="s">
        <v>11612</v>
      </c>
      <c r="G1198" s="150">
        <v>3000</v>
      </c>
      <c r="H1198" s="149"/>
      <c r="I1198" s="142">
        <v>3000</v>
      </c>
    </row>
    <row r="1199" spans="1:9" ht="12" customHeight="1" x14ac:dyDescent="0.2">
      <c r="A1199" s="117" t="s">
        <v>8510</v>
      </c>
      <c r="B1199" s="148"/>
      <c r="C1199" s="149"/>
      <c r="D1199" s="149" t="s">
        <v>11844</v>
      </c>
      <c r="E1199" s="149" t="s">
        <v>11845</v>
      </c>
      <c r="F1199" s="113" t="s">
        <v>11612</v>
      </c>
      <c r="G1199" s="150">
        <v>3000</v>
      </c>
      <c r="H1199" s="149"/>
      <c r="I1199" s="142">
        <v>3000</v>
      </c>
    </row>
    <row r="1200" spans="1:9" ht="12" customHeight="1" x14ac:dyDescent="0.2">
      <c r="A1200" s="117" t="s">
        <v>8510</v>
      </c>
      <c r="B1200" s="148"/>
      <c r="C1200" s="149"/>
      <c r="D1200" s="149" t="s">
        <v>11844</v>
      </c>
      <c r="E1200" s="149" t="s">
        <v>11845</v>
      </c>
      <c r="F1200" s="113" t="s">
        <v>11612</v>
      </c>
      <c r="G1200" s="150">
        <v>3000</v>
      </c>
      <c r="H1200" s="149"/>
      <c r="I1200" s="142">
        <v>3000</v>
      </c>
    </row>
    <row r="1201" spans="1:9" ht="12" customHeight="1" x14ac:dyDescent="0.2">
      <c r="A1201" s="117" t="s">
        <v>8510</v>
      </c>
      <c r="B1201" s="148"/>
      <c r="C1201" s="149"/>
      <c r="D1201" s="149" t="s">
        <v>11846</v>
      </c>
      <c r="E1201" s="149" t="s">
        <v>11847</v>
      </c>
      <c r="F1201" s="113" t="s">
        <v>11612</v>
      </c>
      <c r="G1201" s="150">
        <v>3000</v>
      </c>
      <c r="H1201" s="149"/>
      <c r="I1201" s="142">
        <v>3000</v>
      </c>
    </row>
    <row r="1202" spans="1:9" ht="12" customHeight="1" x14ac:dyDescent="0.2">
      <c r="A1202" s="117" t="s">
        <v>8510</v>
      </c>
      <c r="B1202" s="148"/>
      <c r="C1202" s="149"/>
      <c r="D1202" s="149" t="s">
        <v>11848</v>
      </c>
      <c r="E1202" s="149" t="s">
        <v>11849</v>
      </c>
      <c r="F1202" s="113" t="s">
        <v>11612</v>
      </c>
      <c r="G1202" s="150">
        <v>3000</v>
      </c>
      <c r="H1202" s="149"/>
      <c r="I1202" s="142">
        <v>3000</v>
      </c>
    </row>
    <row r="1203" spans="1:9" ht="12" customHeight="1" x14ac:dyDescent="0.2">
      <c r="A1203" s="117" t="s">
        <v>8510</v>
      </c>
      <c r="B1203" s="148"/>
      <c r="C1203" s="149"/>
      <c r="D1203" s="149" t="s">
        <v>11850</v>
      </c>
      <c r="E1203" s="149" t="s">
        <v>11851</v>
      </c>
      <c r="F1203" s="113" t="s">
        <v>11612</v>
      </c>
      <c r="G1203" s="150">
        <v>3000</v>
      </c>
      <c r="H1203" s="149"/>
      <c r="I1203" s="142">
        <v>3000</v>
      </c>
    </row>
    <row r="1204" spans="1:9" ht="12" customHeight="1" x14ac:dyDescent="0.2">
      <c r="A1204" s="117" t="s">
        <v>8510</v>
      </c>
      <c r="B1204" s="148"/>
      <c r="C1204" s="149"/>
      <c r="D1204" s="149" t="s">
        <v>11852</v>
      </c>
      <c r="E1204" s="149" t="s">
        <v>11853</v>
      </c>
      <c r="F1204" s="113" t="s">
        <v>11612</v>
      </c>
      <c r="G1204" s="150">
        <v>3000</v>
      </c>
      <c r="H1204" s="149"/>
      <c r="I1204" s="142">
        <v>3000</v>
      </c>
    </row>
    <row r="1205" spans="1:9" ht="12" customHeight="1" x14ac:dyDescent="0.2">
      <c r="A1205" s="117" t="s">
        <v>8510</v>
      </c>
      <c r="B1205" s="148"/>
      <c r="C1205" s="149"/>
      <c r="D1205" s="149" t="s">
        <v>11854</v>
      </c>
      <c r="E1205" s="149" t="s">
        <v>11855</v>
      </c>
      <c r="F1205" s="113" t="s">
        <v>11612</v>
      </c>
      <c r="G1205" s="150">
        <v>3000</v>
      </c>
      <c r="H1205" s="149"/>
      <c r="I1205" s="142">
        <v>3000</v>
      </c>
    </row>
    <row r="1206" spans="1:9" ht="12" customHeight="1" x14ac:dyDescent="0.2">
      <c r="A1206" s="117" t="s">
        <v>8510</v>
      </c>
      <c r="B1206" s="148"/>
      <c r="C1206" s="149"/>
      <c r="D1206" s="149" t="s">
        <v>11856</v>
      </c>
      <c r="E1206" s="149" t="s">
        <v>11857</v>
      </c>
      <c r="F1206" s="113" t="s">
        <v>11612</v>
      </c>
      <c r="G1206" s="150">
        <v>3000</v>
      </c>
      <c r="H1206" s="149"/>
      <c r="I1206" s="142">
        <v>3000</v>
      </c>
    </row>
    <row r="1207" spans="1:9" ht="12" customHeight="1" x14ac:dyDescent="0.2">
      <c r="A1207" s="117" t="s">
        <v>8510</v>
      </c>
      <c r="B1207" s="148"/>
      <c r="C1207" s="149"/>
      <c r="D1207" s="149" t="s">
        <v>11858</v>
      </c>
      <c r="E1207" s="149" t="s">
        <v>11859</v>
      </c>
      <c r="F1207" s="113" t="s">
        <v>11612</v>
      </c>
      <c r="G1207" s="150">
        <v>3000</v>
      </c>
      <c r="H1207" s="149"/>
      <c r="I1207" s="142">
        <v>3000</v>
      </c>
    </row>
    <row r="1208" spans="1:9" ht="12" customHeight="1" x14ac:dyDescent="0.2">
      <c r="A1208" s="117" t="s">
        <v>8510</v>
      </c>
      <c r="B1208" s="148"/>
      <c r="C1208" s="149"/>
      <c r="D1208" s="149" t="s">
        <v>11858</v>
      </c>
      <c r="E1208" s="149" t="s">
        <v>11859</v>
      </c>
      <c r="F1208" s="113" t="s">
        <v>11612</v>
      </c>
      <c r="G1208" s="150">
        <v>3000</v>
      </c>
      <c r="H1208" s="149"/>
      <c r="I1208" s="142">
        <v>3000</v>
      </c>
    </row>
    <row r="1209" spans="1:9" ht="12" customHeight="1" x14ac:dyDescent="0.2">
      <c r="A1209" s="117" t="s">
        <v>8510</v>
      </c>
      <c r="B1209" s="148"/>
      <c r="C1209" s="149"/>
      <c r="D1209" s="149" t="s">
        <v>11860</v>
      </c>
      <c r="E1209" s="149" t="s">
        <v>11861</v>
      </c>
      <c r="F1209" s="113" t="s">
        <v>11612</v>
      </c>
      <c r="G1209" s="150">
        <v>3000</v>
      </c>
      <c r="H1209" s="149"/>
      <c r="I1209" s="142">
        <v>3000</v>
      </c>
    </row>
    <row r="1210" spans="1:9" ht="12" customHeight="1" x14ac:dyDescent="0.2">
      <c r="A1210" s="117" t="s">
        <v>8510</v>
      </c>
      <c r="B1210" s="148"/>
      <c r="C1210" s="149"/>
      <c r="D1210" s="149" t="s">
        <v>11862</v>
      </c>
      <c r="E1210" s="149" t="s">
        <v>11863</v>
      </c>
      <c r="F1210" s="113" t="s">
        <v>11612</v>
      </c>
      <c r="G1210" s="150">
        <v>3000</v>
      </c>
      <c r="H1210" s="149"/>
      <c r="I1210" s="142">
        <v>3000</v>
      </c>
    </row>
    <row r="1211" spans="1:9" ht="12" customHeight="1" x14ac:dyDescent="0.2">
      <c r="A1211" s="117" t="s">
        <v>8510</v>
      </c>
      <c r="B1211" s="148"/>
      <c r="C1211" s="149"/>
      <c r="D1211" s="149" t="s">
        <v>11864</v>
      </c>
      <c r="E1211" s="149" t="s">
        <v>11865</v>
      </c>
      <c r="F1211" s="113" t="s">
        <v>11612</v>
      </c>
      <c r="G1211" s="150">
        <v>3000</v>
      </c>
      <c r="H1211" s="149"/>
      <c r="I1211" s="142">
        <v>3000</v>
      </c>
    </row>
    <row r="1212" spans="1:9" ht="12" customHeight="1" x14ac:dyDescent="0.2">
      <c r="A1212" s="117" t="s">
        <v>8510</v>
      </c>
      <c r="B1212" s="148"/>
      <c r="C1212" s="149"/>
      <c r="D1212" s="149" t="s">
        <v>11866</v>
      </c>
      <c r="E1212" s="149" t="s">
        <v>11867</v>
      </c>
      <c r="F1212" s="113" t="s">
        <v>11612</v>
      </c>
      <c r="G1212" s="150">
        <v>3000</v>
      </c>
      <c r="H1212" s="149"/>
      <c r="I1212" s="142">
        <v>3000</v>
      </c>
    </row>
    <row r="1213" spans="1:9" ht="12" customHeight="1" x14ac:dyDescent="0.2">
      <c r="A1213" s="117" t="s">
        <v>8510</v>
      </c>
      <c r="B1213" s="148"/>
      <c r="C1213" s="149"/>
      <c r="D1213" s="149" t="s">
        <v>11868</v>
      </c>
      <c r="E1213" s="149" t="s">
        <v>11869</v>
      </c>
      <c r="F1213" s="113" t="s">
        <v>11612</v>
      </c>
      <c r="G1213" s="150">
        <v>3000</v>
      </c>
      <c r="H1213" s="149"/>
      <c r="I1213" s="142">
        <v>3000</v>
      </c>
    </row>
    <row r="1214" spans="1:9" ht="12" customHeight="1" x14ac:dyDescent="0.2">
      <c r="A1214" s="117" t="s">
        <v>8510</v>
      </c>
      <c r="B1214" s="148"/>
      <c r="C1214" s="149"/>
      <c r="D1214" s="149" t="s">
        <v>11870</v>
      </c>
      <c r="E1214" s="149" t="s">
        <v>11871</v>
      </c>
      <c r="F1214" s="113" t="s">
        <v>11612</v>
      </c>
      <c r="G1214" s="150">
        <v>3000</v>
      </c>
      <c r="H1214" s="149"/>
      <c r="I1214" s="142">
        <v>3000</v>
      </c>
    </row>
    <row r="1215" spans="1:9" ht="12" customHeight="1" x14ac:dyDescent="0.2">
      <c r="A1215" s="117" t="s">
        <v>8510</v>
      </c>
      <c r="B1215" s="148"/>
      <c r="C1215" s="149"/>
      <c r="D1215" s="149" t="s">
        <v>11802</v>
      </c>
      <c r="E1215" s="149" t="s">
        <v>11803</v>
      </c>
      <c r="F1215" s="113" t="s">
        <v>11612</v>
      </c>
      <c r="G1215" s="150">
        <v>3000</v>
      </c>
      <c r="H1215" s="149"/>
      <c r="I1215" s="142">
        <v>3000</v>
      </c>
    </row>
    <row r="1216" spans="1:9" ht="12" customHeight="1" x14ac:dyDescent="0.2">
      <c r="A1216" s="117" t="s">
        <v>8510</v>
      </c>
      <c r="B1216" s="148"/>
      <c r="C1216" s="149"/>
      <c r="D1216" s="149" t="s">
        <v>11872</v>
      </c>
      <c r="E1216" s="149" t="s">
        <v>11873</v>
      </c>
      <c r="F1216" s="113" t="s">
        <v>11612</v>
      </c>
      <c r="G1216" s="150">
        <v>3000</v>
      </c>
      <c r="H1216" s="149"/>
      <c r="I1216" s="142">
        <v>3000</v>
      </c>
    </row>
    <row r="1217" spans="1:9" ht="12" customHeight="1" x14ac:dyDescent="0.2">
      <c r="A1217" s="117" t="s">
        <v>8510</v>
      </c>
      <c r="B1217" s="148"/>
      <c r="C1217" s="149"/>
      <c r="D1217" s="149" t="s">
        <v>11872</v>
      </c>
      <c r="E1217" s="149" t="s">
        <v>11873</v>
      </c>
      <c r="F1217" s="113" t="s">
        <v>11612</v>
      </c>
      <c r="G1217" s="150">
        <v>3000</v>
      </c>
      <c r="H1217" s="149"/>
      <c r="I1217" s="142">
        <v>3000</v>
      </c>
    </row>
    <row r="1218" spans="1:9" ht="12" customHeight="1" x14ac:dyDescent="0.2">
      <c r="A1218" s="117" t="s">
        <v>8510</v>
      </c>
      <c r="B1218" s="148"/>
      <c r="C1218" s="149"/>
      <c r="D1218" s="149"/>
      <c r="E1218" s="149" t="s">
        <v>11874</v>
      </c>
      <c r="F1218" s="113" t="s">
        <v>11612</v>
      </c>
      <c r="G1218" s="150">
        <v>3000</v>
      </c>
      <c r="H1218" s="149"/>
      <c r="I1218" s="142">
        <v>3000</v>
      </c>
    </row>
    <row r="1219" spans="1:9" ht="12" customHeight="1" x14ac:dyDescent="0.2">
      <c r="A1219" s="117" t="s">
        <v>8510</v>
      </c>
      <c r="B1219" s="148"/>
      <c r="C1219" s="149"/>
      <c r="D1219" s="149" t="s">
        <v>11875</v>
      </c>
      <c r="E1219" s="149" t="s">
        <v>11876</v>
      </c>
      <c r="F1219" s="113" t="s">
        <v>11612</v>
      </c>
      <c r="G1219" s="150">
        <v>3000</v>
      </c>
      <c r="H1219" s="149"/>
      <c r="I1219" s="142">
        <v>3000</v>
      </c>
    </row>
    <row r="1220" spans="1:9" ht="12" customHeight="1" x14ac:dyDescent="0.2">
      <c r="A1220" s="117" t="s">
        <v>8510</v>
      </c>
      <c r="B1220" s="148"/>
      <c r="C1220" s="149"/>
      <c r="D1220" s="149" t="s">
        <v>11877</v>
      </c>
      <c r="E1220" s="149" t="s">
        <v>11878</v>
      </c>
      <c r="F1220" s="113" t="s">
        <v>11612</v>
      </c>
      <c r="G1220" s="150">
        <v>3000</v>
      </c>
      <c r="H1220" s="149"/>
      <c r="I1220" s="142">
        <v>3000</v>
      </c>
    </row>
    <row r="1221" spans="1:9" ht="12" customHeight="1" x14ac:dyDescent="0.2">
      <c r="A1221" s="117" t="s">
        <v>8510</v>
      </c>
      <c r="B1221" s="148"/>
      <c r="C1221" s="149"/>
      <c r="D1221" s="149" t="s">
        <v>11879</v>
      </c>
      <c r="E1221" s="149" t="s">
        <v>11880</v>
      </c>
      <c r="F1221" s="113" t="s">
        <v>11612</v>
      </c>
      <c r="G1221" s="150">
        <v>3000</v>
      </c>
      <c r="H1221" s="149"/>
      <c r="I1221" s="142">
        <v>3000</v>
      </c>
    </row>
    <row r="1222" spans="1:9" ht="12" customHeight="1" x14ac:dyDescent="0.2">
      <c r="A1222" s="117" t="s">
        <v>8510</v>
      </c>
      <c r="B1222" s="148"/>
      <c r="C1222" s="149"/>
      <c r="D1222" s="149" t="s">
        <v>11881</v>
      </c>
      <c r="E1222" s="149" t="s">
        <v>11882</v>
      </c>
      <c r="F1222" s="113" t="s">
        <v>11612</v>
      </c>
      <c r="G1222" s="150">
        <v>3000</v>
      </c>
      <c r="H1222" s="149"/>
      <c r="I1222" s="142">
        <v>3000</v>
      </c>
    </row>
    <row r="1223" spans="1:9" ht="12" customHeight="1" x14ac:dyDescent="0.2">
      <c r="A1223" s="117" t="s">
        <v>8510</v>
      </c>
      <c r="B1223" s="148"/>
      <c r="C1223" s="149"/>
      <c r="D1223" s="149" t="s">
        <v>11707</v>
      </c>
      <c r="E1223" s="149" t="s">
        <v>11708</v>
      </c>
      <c r="F1223" s="113" t="s">
        <v>11612</v>
      </c>
      <c r="G1223" s="150">
        <v>3000</v>
      </c>
      <c r="H1223" s="149"/>
      <c r="I1223" s="142">
        <v>3000</v>
      </c>
    </row>
    <row r="1224" spans="1:9" ht="12" customHeight="1" x14ac:dyDescent="0.2">
      <c r="A1224" s="117" t="s">
        <v>8510</v>
      </c>
      <c r="B1224" s="148"/>
      <c r="C1224" s="149"/>
      <c r="D1224" s="149" t="s">
        <v>11883</v>
      </c>
      <c r="E1224" s="149" t="s">
        <v>11884</v>
      </c>
      <c r="F1224" s="113" t="s">
        <v>11612</v>
      </c>
      <c r="G1224" s="150">
        <v>3000</v>
      </c>
      <c r="H1224" s="149"/>
      <c r="I1224" s="142">
        <v>3000</v>
      </c>
    </row>
    <row r="1225" spans="1:9" ht="12" customHeight="1" x14ac:dyDescent="0.2">
      <c r="A1225" s="117" t="s">
        <v>8510</v>
      </c>
      <c r="B1225" s="148"/>
      <c r="C1225" s="149"/>
      <c r="D1225" s="149" t="s">
        <v>11885</v>
      </c>
      <c r="E1225" s="149" t="s">
        <v>11886</v>
      </c>
      <c r="F1225" s="113" t="s">
        <v>11612</v>
      </c>
      <c r="G1225" s="150">
        <v>3000</v>
      </c>
      <c r="H1225" s="149"/>
      <c r="I1225" s="142">
        <v>3000</v>
      </c>
    </row>
    <row r="1226" spans="1:9" ht="12" customHeight="1" x14ac:dyDescent="0.2">
      <c r="A1226" s="117" t="s">
        <v>8510</v>
      </c>
      <c r="B1226" s="148"/>
      <c r="C1226" s="149"/>
      <c r="D1226" s="149" t="s">
        <v>11885</v>
      </c>
      <c r="E1226" s="149" t="s">
        <v>11886</v>
      </c>
      <c r="F1226" s="113" t="s">
        <v>11612</v>
      </c>
      <c r="G1226" s="150">
        <v>3000</v>
      </c>
      <c r="H1226" s="149"/>
      <c r="I1226" s="142">
        <v>3000</v>
      </c>
    </row>
    <row r="1227" spans="1:9" ht="12" customHeight="1" x14ac:dyDescent="0.2">
      <c r="A1227" s="117" t="s">
        <v>8502</v>
      </c>
      <c r="B1227" s="81" t="s">
        <v>6588</v>
      </c>
      <c r="C1227" s="81" t="s">
        <v>3</v>
      </c>
      <c r="D1227" s="113" t="s">
        <v>6590</v>
      </c>
      <c r="E1227" s="113" t="s">
        <v>6589</v>
      </c>
      <c r="F1227" s="113" t="s">
        <v>8815</v>
      </c>
      <c r="G1227" s="151" t="s">
        <v>21</v>
      </c>
      <c r="H1227" s="151" t="s">
        <v>22</v>
      </c>
      <c r="I1227" s="142">
        <v>180</v>
      </c>
    </row>
    <row r="1228" spans="1:9" ht="12" customHeight="1" x14ac:dyDescent="0.2">
      <c r="A1228" s="117" t="s">
        <v>8502</v>
      </c>
      <c r="B1228" s="81" t="s">
        <v>5768</v>
      </c>
      <c r="C1228" s="81" t="s">
        <v>3</v>
      </c>
      <c r="D1228" s="113" t="s">
        <v>1436</v>
      </c>
      <c r="E1228" s="113" t="s">
        <v>1435</v>
      </c>
      <c r="F1228" s="113" t="s">
        <v>8816</v>
      </c>
      <c r="G1228" s="151" t="s">
        <v>21</v>
      </c>
      <c r="H1228" s="151" t="s">
        <v>22</v>
      </c>
      <c r="I1228" s="142">
        <v>200</v>
      </c>
    </row>
    <row r="1229" spans="1:9" ht="12" customHeight="1" x14ac:dyDescent="0.2">
      <c r="A1229" s="117" t="s">
        <v>8502</v>
      </c>
      <c r="B1229" s="81" t="s">
        <v>6407</v>
      </c>
      <c r="C1229" s="81" t="s">
        <v>3</v>
      </c>
      <c r="D1229" s="113" t="s">
        <v>6409</v>
      </c>
      <c r="E1229" s="113" t="s">
        <v>6408</v>
      </c>
      <c r="F1229" s="113" t="s">
        <v>6410</v>
      </c>
      <c r="G1229" s="151" t="s">
        <v>21</v>
      </c>
      <c r="H1229" s="151" t="s">
        <v>22</v>
      </c>
      <c r="I1229" s="142">
        <v>277.75</v>
      </c>
    </row>
    <row r="1230" spans="1:9" ht="12" customHeight="1" x14ac:dyDescent="0.2">
      <c r="A1230" s="117" t="s">
        <v>8502</v>
      </c>
      <c r="B1230" s="81" t="s">
        <v>4432</v>
      </c>
      <c r="C1230" s="81" t="s">
        <v>3</v>
      </c>
      <c r="D1230" s="113" t="s">
        <v>4434</v>
      </c>
      <c r="E1230" s="113" t="s">
        <v>4433</v>
      </c>
      <c r="F1230" s="113" t="s">
        <v>4435</v>
      </c>
      <c r="G1230" s="151" t="s">
        <v>21</v>
      </c>
      <c r="H1230" s="151" t="s">
        <v>22</v>
      </c>
      <c r="I1230" s="142">
        <v>300</v>
      </c>
    </row>
    <row r="1231" spans="1:9" ht="12" customHeight="1" x14ac:dyDescent="0.2">
      <c r="A1231" s="117" t="s">
        <v>8502</v>
      </c>
      <c r="B1231" s="81" t="s">
        <v>1434</v>
      </c>
      <c r="C1231" s="81" t="s">
        <v>3</v>
      </c>
      <c r="D1231" s="113" t="s">
        <v>1436</v>
      </c>
      <c r="E1231" s="113" t="s">
        <v>1435</v>
      </c>
      <c r="F1231" s="113" t="s">
        <v>8817</v>
      </c>
      <c r="G1231" s="151" t="s">
        <v>21</v>
      </c>
      <c r="H1231" s="151" t="s">
        <v>22</v>
      </c>
      <c r="I1231" s="142">
        <v>300</v>
      </c>
    </row>
    <row r="1232" spans="1:9" ht="12" customHeight="1" x14ac:dyDescent="0.2">
      <c r="A1232" s="117" t="s">
        <v>8502</v>
      </c>
      <c r="B1232" s="81" t="s">
        <v>3757</v>
      </c>
      <c r="C1232" s="81" t="s">
        <v>3</v>
      </c>
      <c r="D1232" s="113" t="s">
        <v>1436</v>
      </c>
      <c r="E1232" s="113" t="s">
        <v>1435</v>
      </c>
      <c r="F1232" s="113" t="s">
        <v>8818</v>
      </c>
      <c r="G1232" s="151" t="s">
        <v>21</v>
      </c>
      <c r="H1232" s="151" t="s">
        <v>22</v>
      </c>
      <c r="I1232" s="142">
        <v>300</v>
      </c>
    </row>
    <row r="1233" spans="1:9" ht="12" customHeight="1" x14ac:dyDescent="0.2">
      <c r="A1233" s="117" t="s">
        <v>8502</v>
      </c>
      <c r="B1233" s="81" t="s">
        <v>3822</v>
      </c>
      <c r="C1233" s="81" t="s">
        <v>3</v>
      </c>
      <c r="D1233" s="113" t="s">
        <v>3820</v>
      </c>
      <c r="E1233" s="113" t="s">
        <v>3819</v>
      </c>
      <c r="F1233" s="113" t="s">
        <v>3823</v>
      </c>
      <c r="G1233" s="151" t="s">
        <v>21</v>
      </c>
      <c r="H1233" s="151" t="s">
        <v>22</v>
      </c>
      <c r="I1233" s="142">
        <v>340</v>
      </c>
    </row>
    <row r="1234" spans="1:9" ht="12" customHeight="1" x14ac:dyDescent="0.2">
      <c r="A1234" s="117" t="s">
        <v>8502</v>
      </c>
      <c r="B1234" s="81" t="s">
        <v>2505</v>
      </c>
      <c r="C1234" s="81" t="s">
        <v>3</v>
      </c>
      <c r="D1234" s="113" t="s">
        <v>41</v>
      </c>
      <c r="E1234" s="113" t="s">
        <v>40</v>
      </c>
      <c r="F1234" s="113" t="s">
        <v>2506</v>
      </c>
      <c r="G1234" s="151" t="s">
        <v>21</v>
      </c>
      <c r="H1234" s="151" t="s">
        <v>22</v>
      </c>
      <c r="I1234" s="142">
        <v>390</v>
      </c>
    </row>
    <row r="1235" spans="1:9" ht="12" customHeight="1" x14ac:dyDescent="0.2">
      <c r="A1235" s="117" t="s">
        <v>8502</v>
      </c>
      <c r="B1235" s="81" t="s">
        <v>1314</v>
      </c>
      <c r="C1235" s="81" t="s">
        <v>3</v>
      </c>
      <c r="D1235" s="113" t="s">
        <v>1316</v>
      </c>
      <c r="E1235" s="113" t="s">
        <v>1315</v>
      </c>
      <c r="F1235" s="113" t="s">
        <v>1317</v>
      </c>
      <c r="G1235" s="151" t="s">
        <v>21</v>
      </c>
      <c r="H1235" s="151" t="s">
        <v>22</v>
      </c>
      <c r="I1235" s="142">
        <v>400</v>
      </c>
    </row>
    <row r="1236" spans="1:9" ht="12" customHeight="1" x14ac:dyDescent="0.2">
      <c r="A1236" s="117" t="s">
        <v>8502</v>
      </c>
      <c r="B1236" s="81" t="s">
        <v>5999</v>
      </c>
      <c r="C1236" s="81" t="s">
        <v>8</v>
      </c>
      <c r="D1236" s="113" t="s">
        <v>6001</v>
      </c>
      <c r="E1236" s="113" t="s">
        <v>6000</v>
      </c>
      <c r="F1236" s="113" t="s">
        <v>6002</v>
      </c>
      <c r="G1236" s="151" t="s">
        <v>21</v>
      </c>
      <c r="H1236" s="151" t="s">
        <v>22</v>
      </c>
      <c r="I1236" s="142">
        <v>400</v>
      </c>
    </row>
    <row r="1237" spans="1:9" ht="12" customHeight="1" x14ac:dyDescent="0.2">
      <c r="A1237" s="117" t="s">
        <v>8502</v>
      </c>
      <c r="B1237" s="81" t="s">
        <v>6096</v>
      </c>
      <c r="C1237" s="81" t="s">
        <v>3</v>
      </c>
      <c r="D1237" s="113" t="s">
        <v>4142</v>
      </c>
      <c r="E1237" s="113" t="s">
        <v>4141</v>
      </c>
      <c r="F1237" s="113" t="s">
        <v>4143</v>
      </c>
      <c r="G1237" s="151" t="s">
        <v>21</v>
      </c>
      <c r="H1237" s="151" t="s">
        <v>22</v>
      </c>
      <c r="I1237" s="142">
        <v>400</v>
      </c>
    </row>
    <row r="1238" spans="1:9" ht="12" customHeight="1" x14ac:dyDescent="0.2">
      <c r="A1238" s="117" t="s">
        <v>8502</v>
      </c>
      <c r="B1238" s="81" t="s">
        <v>661</v>
      </c>
      <c r="C1238" s="81" t="s">
        <v>3</v>
      </c>
      <c r="D1238" s="113" t="s">
        <v>663</v>
      </c>
      <c r="E1238" s="113" t="s">
        <v>662</v>
      </c>
      <c r="F1238" s="113" t="s">
        <v>664</v>
      </c>
      <c r="G1238" s="151" t="s">
        <v>21</v>
      </c>
      <c r="H1238" s="151" t="s">
        <v>22</v>
      </c>
      <c r="I1238" s="142">
        <v>400</v>
      </c>
    </row>
    <row r="1239" spans="1:9" ht="12" customHeight="1" x14ac:dyDescent="0.2">
      <c r="A1239" s="117" t="s">
        <v>8502</v>
      </c>
      <c r="B1239" s="81" t="s">
        <v>4148</v>
      </c>
      <c r="C1239" s="81" t="s">
        <v>3</v>
      </c>
      <c r="D1239" s="113" t="s">
        <v>663</v>
      </c>
      <c r="E1239" s="113" t="s">
        <v>662</v>
      </c>
      <c r="F1239" s="113" t="s">
        <v>4149</v>
      </c>
      <c r="G1239" s="151" t="s">
        <v>21</v>
      </c>
      <c r="H1239" s="151" t="s">
        <v>22</v>
      </c>
      <c r="I1239" s="142">
        <v>450</v>
      </c>
    </row>
    <row r="1240" spans="1:9" ht="12" customHeight="1" x14ac:dyDescent="0.2">
      <c r="A1240" s="117" t="s">
        <v>8502</v>
      </c>
      <c r="B1240" s="81" t="s">
        <v>4079</v>
      </c>
      <c r="C1240" s="81" t="s">
        <v>3</v>
      </c>
      <c r="D1240" s="113" t="s">
        <v>4081</v>
      </c>
      <c r="E1240" s="113" t="s">
        <v>4080</v>
      </c>
      <c r="F1240" s="113" t="s">
        <v>8819</v>
      </c>
      <c r="G1240" s="151" t="s">
        <v>21</v>
      </c>
      <c r="H1240" s="151" t="s">
        <v>22</v>
      </c>
      <c r="I1240" s="142">
        <v>500</v>
      </c>
    </row>
    <row r="1241" spans="1:9" ht="12" customHeight="1" x14ac:dyDescent="0.2">
      <c r="A1241" s="117" t="s">
        <v>8502</v>
      </c>
      <c r="B1241" s="81" t="s">
        <v>4910</v>
      </c>
      <c r="C1241" s="81" t="s">
        <v>3</v>
      </c>
      <c r="D1241" s="113" t="s">
        <v>369</v>
      </c>
      <c r="E1241" s="113" t="s">
        <v>368</v>
      </c>
      <c r="F1241" s="113" t="s">
        <v>8820</v>
      </c>
      <c r="G1241" s="151" t="s">
        <v>21</v>
      </c>
      <c r="H1241" s="151" t="s">
        <v>22</v>
      </c>
      <c r="I1241" s="142">
        <v>500</v>
      </c>
    </row>
    <row r="1242" spans="1:9" ht="12" customHeight="1" x14ac:dyDescent="0.2">
      <c r="A1242" s="117" t="s">
        <v>8502</v>
      </c>
      <c r="B1242" s="81" t="s">
        <v>4218</v>
      </c>
      <c r="C1242" s="81" t="s">
        <v>8</v>
      </c>
      <c r="D1242" s="113" t="s">
        <v>3059</v>
      </c>
      <c r="E1242" s="113" t="s">
        <v>3058</v>
      </c>
      <c r="F1242" s="113" t="s">
        <v>8821</v>
      </c>
      <c r="G1242" s="151" t="s">
        <v>21</v>
      </c>
      <c r="H1242" s="151" t="s">
        <v>22</v>
      </c>
      <c r="I1242" s="142">
        <v>500</v>
      </c>
    </row>
    <row r="1243" spans="1:9" ht="12" customHeight="1" x14ac:dyDescent="0.2">
      <c r="A1243" s="117" t="s">
        <v>8502</v>
      </c>
      <c r="B1243" s="81" t="s">
        <v>3096</v>
      </c>
      <c r="C1243" s="81" t="s">
        <v>3</v>
      </c>
      <c r="D1243" s="113" t="s">
        <v>3098</v>
      </c>
      <c r="E1243" s="113" t="s">
        <v>3097</v>
      </c>
      <c r="F1243" s="113" t="s">
        <v>3099</v>
      </c>
      <c r="G1243" s="151" t="s">
        <v>21</v>
      </c>
      <c r="H1243" s="151" t="s">
        <v>22</v>
      </c>
      <c r="I1243" s="142">
        <v>500</v>
      </c>
    </row>
    <row r="1244" spans="1:9" ht="12" customHeight="1" x14ac:dyDescent="0.2">
      <c r="A1244" s="117" t="s">
        <v>8502</v>
      </c>
      <c r="B1244" s="81" t="s">
        <v>6678</v>
      </c>
      <c r="C1244" s="81" t="s">
        <v>3</v>
      </c>
      <c r="D1244" s="113" t="s">
        <v>3716</v>
      </c>
      <c r="E1244" s="113" t="s">
        <v>3715</v>
      </c>
      <c r="F1244" s="113" t="s">
        <v>6679</v>
      </c>
      <c r="G1244" s="151" t="s">
        <v>21</v>
      </c>
      <c r="H1244" s="151" t="s">
        <v>22</v>
      </c>
      <c r="I1244" s="142">
        <v>500</v>
      </c>
    </row>
    <row r="1245" spans="1:9" ht="12" customHeight="1" x14ac:dyDescent="0.2">
      <c r="A1245" s="117" t="s">
        <v>8502</v>
      </c>
      <c r="B1245" s="81" t="s">
        <v>7215</v>
      </c>
      <c r="C1245" s="81" t="s">
        <v>8</v>
      </c>
      <c r="D1245" s="113" t="s">
        <v>7217</v>
      </c>
      <c r="E1245" s="113" t="s">
        <v>7216</v>
      </c>
      <c r="F1245" s="113" t="s">
        <v>7218</v>
      </c>
      <c r="G1245" s="151" t="s">
        <v>21</v>
      </c>
      <c r="H1245" s="151" t="s">
        <v>22</v>
      </c>
      <c r="I1245" s="142">
        <v>500</v>
      </c>
    </row>
    <row r="1246" spans="1:9" ht="12" customHeight="1" x14ac:dyDescent="0.2">
      <c r="A1246" s="117" t="s">
        <v>8502</v>
      </c>
      <c r="B1246" s="81" t="s">
        <v>3262</v>
      </c>
      <c r="C1246" s="81" t="s">
        <v>3</v>
      </c>
      <c r="D1246" s="113" t="s">
        <v>935</v>
      </c>
      <c r="E1246" s="113" t="s">
        <v>934</v>
      </c>
      <c r="F1246" s="113" t="s">
        <v>2073</v>
      </c>
      <c r="G1246" s="151" t="s">
        <v>21</v>
      </c>
      <c r="H1246" s="151" t="s">
        <v>22</v>
      </c>
      <c r="I1246" s="142">
        <v>500</v>
      </c>
    </row>
    <row r="1247" spans="1:9" ht="12" customHeight="1" x14ac:dyDescent="0.2">
      <c r="A1247" s="117" t="s">
        <v>8502</v>
      </c>
      <c r="B1247" s="81" t="s">
        <v>512</v>
      </c>
      <c r="C1247" s="81" t="s">
        <v>3</v>
      </c>
      <c r="D1247" s="113" t="s">
        <v>514</v>
      </c>
      <c r="E1247" s="113" t="s">
        <v>513</v>
      </c>
      <c r="F1247" s="113" t="s">
        <v>515</v>
      </c>
      <c r="G1247" s="151" t="s">
        <v>21</v>
      </c>
      <c r="H1247" s="151" t="s">
        <v>22</v>
      </c>
      <c r="I1247" s="142">
        <v>510</v>
      </c>
    </row>
    <row r="1248" spans="1:9" ht="12" customHeight="1" x14ac:dyDescent="0.2">
      <c r="A1248" s="117" t="s">
        <v>8502</v>
      </c>
      <c r="B1248" s="81" t="s">
        <v>1099</v>
      </c>
      <c r="C1248" s="81" t="s">
        <v>3</v>
      </c>
      <c r="D1248" s="113" t="s">
        <v>1101</v>
      </c>
      <c r="E1248" s="113" t="s">
        <v>1100</v>
      </c>
      <c r="F1248" s="113" t="s">
        <v>1102</v>
      </c>
      <c r="G1248" s="151" t="s">
        <v>21</v>
      </c>
      <c r="H1248" s="151" t="s">
        <v>22</v>
      </c>
      <c r="I1248" s="142">
        <v>510</v>
      </c>
    </row>
    <row r="1249" spans="1:9" ht="12" customHeight="1" x14ac:dyDescent="0.2">
      <c r="A1249" s="117" t="s">
        <v>8502</v>
      </c>
      <c r="B1249" s="81" t="s">
        <v>6498</v>
      </c>
      <c r="C1249" s="81" t="s">
        <v>3</v>
      </c>
      <c r="D1249" s="113" t="s">
        <v>6500</v>
      </c>
      <c r="E1249" s="113" t="s">
        <v>6499</v>
      </c>
      <c r="F1249" s="113" t="s">
        <v>6501</v>
      </c>
      <c r="G1249" s="151" t="s">
        <v>21</v>
      </c>
      <c r="H1249" s="151" t="s">
        <v>22</v>
      </c>
      <c r="I1249" s="142">
        <v>550</v>
      </c>
    </row>
    <row r="1250" spans="1:9" ht="12" customHeight="1" x14ac:dyDescent="0.2">
      <c r="A1250" s="117" t="s">
        <v>8502</v>
      </c>
      <c r="B1250" s="81" t="s">
        <v>7710</v>
      </c>
      <c r="C1250" s="81" t="s">
        <v>3</v>
      </c>
      <c r="D1250" s="113" t="s">
        <v>3800</v>
      </c>
      <c r="E1250" s="113" t="s">
        <v>3799</v>
      </c>
      <c r="F1250" s="113" t="s">
        <v>7709</v>
      </c>
      <c r="G1250" s="151" t="s">
        <v>21</v>
      </c>
      <c r="H1250" s="151" t="s">
        <v>22</v>
      </c>
      <c r="I1250" s="142">
        <v>600</v>
      </c>
    </row>
    <row r="1251" spans="1:9" ht="12" customHeight="1" x14ac:dyDescent="0.2">
      <c r="A1251" s="117" t="s">
        <v>8502</v>
      </c>
      <c r="B1251" s="81" t="s">
        <v>3963</v>
      </c>
      <c r="C1251" s="81" t="s">
        <v>3</v>
      </c>
      <c r="D1251" s="113" t="s">
        <v>445</v>
      </c>
      <c r="E1251" s="113" t="s">
        <v>444</v>
      </c>
      <c r="F1251" s="113" t="s">
        <v>3964</v>
      </c>
      <c r="G1251" s="151" t="s">
        <v>21</v>
      </c>
      <c r="H1251" s="151" t="s">
        <v>22</v>
      </c>
      <c r="I1251" s="142">
        <v>600</v>
      </c>
    </row>
    <row r="1252" spans="1:9" ht="12" customHeight="1" x14ac:dyDescent="0.2">
      <c r="A1252" s="117" t="s">
        <v>8502</v>
      </c>
      <c r="B1252" s="81" t="s">
        <v>53</v>
      </c>
      <c r="C1252" s="81" t="s">
        <v>3</v>
      </c>
      <c r="D1252" s="113" t="s">
        <v>55</v>
      </c>
      <c r="E1252" s="113" t="s">
        <v>54</v>
      </c>
      <c r="F1252" s="113" t="s">
        <v>56</v>
      </c>
      <c r="G1252" s="151" t="s">
        <v>21</v>
      </c>
      <c r="H1252" s="151" t="s">
        <v>22</v>
      </c>
      <c r="I1252" s="142">
        <v>600</v>
      </c>
    </row>
    <row r="1253" spans="1:9" ht="12" customHeight="1" x14ac:dyDescent="0.2">
      <c r="A1253" s="117" t="s">
        <v>8502</v>
      </c>
      <c r="B1253" s="81" t="s">
        <v>6037</v>
      </c>
      <c r="C1253" s="81" t="s">
        <v>3</v>
      </c>
      <c r="D1253" s="113" t="s">
        <v>2939</v>
      </c>
      <c r="E1253" s="113" t="s">
        <v>2938</v>
      </c>
      <c r="F1253" s="113" t="s">
        <v>8822</v>
      </c>
      <c r="G1253" s="151" t="s">
        <v>21</v>
      </c>
      <c r="H1253" s="151" t="s">
        <v>22</v>
      </c>
      <c r="I1253" s="142">
        <v>600</v>
      </c>
    </row>
    <row r="1254" spans="1:9" ht="12" customHeight="1" x14ac:dyDescent="0.2">
      <c r="A1254" s="117" t="s">
        <v>8502</v>
      </c>
      <c r="B1254" s="81" t="s">
        <v>6651</v>
      </c>
      <c r="C1254" s="81" t="s">
        <v>3</v>
      </c>
      <c r="D1254" s="113" t="s">
        <v>6653</v>
      </c>
      <c r="E1254" s="113" t="s">
        <v>6652</v>
      </c>
      <c r="F1254" s="113" t="s">
        <v>6654</v>
      </c>
      <c r="G1254" s="151" t="s">
        <v>21</v>
      </c>
      <c r="H1254" s="151" t="s">
        <v>22</v>
      </c>
      <c r="I1254" s="142">
        <v>600</v>
      </c>
    </row>
    <row r="1255" spans="1:9" ht="12" customHeight="1" x14ac:dyDescent="0.2">
      <c r="A1255" s="117" t="s">
        <v>8502</v>
      </c>
      <c r="B1255" s="81" t="s">
        <v>8127</v>
      </c>
      <c r="C1255" s="81" t="s">
        <v>3</v>
      </c>
      <c r="D1255" s="113" t="s">
        <v>7217</v>
      </c>
      <c r="E1255" s="113" t="s">
        <v>7216</v>
      </c>
      <c r="F1255" s="113" t="s">
        <v>8128</v>
      </c>
      <c r="G1255" s="151" t="s">
        <v>21</v>
      </c>
      <c r="H1255" s="151" t="s">
        <v>22</v>
      </c>
      <c r="I1255" s="142">
        <v>600</v>
      </c>
    </row>
    <row r="1256" spans="1:9" ht="12" customHeight="1" x14ac:dyDescent="0.2">
      <c r="A1256" s="117" t="s">
        <v>8502</v>
      </c>
      <c r="B1256" s="81" t="s">
        <v>8490</v>
      </c>
      <c r="C1256" s="81" t="s">
        <v>3</v>
      </c>
      <c r="D1256" s="113" t="s">
        <v>8492</v>
      </c>
      <c r="E1256" s="113" t="s">
        <v>8491</v>
      </c>
      <c r="F1256" s="113" t="s">
        <v>8493</v>
      </c>
      <c r="G1256" s="151" t="s">
        <v>21</v>
      </c>
      <c r="H1256" s="151" t="s">
        <v>22</v>
      </c>
      <c r="I1256" s="142">
        <v>600</v>
      </c>
    </row>
    <row r="1257" spans="1:9" ht="12" customHeight="1" x14ac:dyDescent="0.2">
      <c r="A1257" s="117" t="s">
        <v>8502</v>
      </c>
      <c r="B1257" s="81" t="s">
        <v>3251</v>
      </c>
      <c r="C1257" s="81" t="s">
        <v>3</v>
      </c>
      <c r="D1257" s="113" t="s">
        <v>3253</v>
      </c>
      <c r="E1257" s="113" t="s">
        <v>3252</v>
      </c>
      <c r="F1257" s="113" t="s">
        <v>3254</v>
      </c>
      <c r="G1257" s="151" t="s">
        <v>21</v>
      </c>
      <c r="H1257" s="151" t="s">
        <v>22</v>
      </c>
      <c r="I1257" s="142">
        <v>600</v>
      </c>
    </row>
    <row r="1258" spans="1:9" ht="12" customHeight="1" x14ac:dyDescent="0.2">
      <c r="A1258" s="117" t="s">
        <v>8502</v>
      </c>
      <c r="B1258" s="81" t="s">
        <v>3756</v>
      </c>
      <c r="C1258" s="81" t="s">
        <v>3</v>
      </c>
      <c r="D1258" s="113" t="s">
        <v>1436</v>
      </c>
      <c r="E1258" s="113" t="s">
        <v>1435</v>
      </c>
      <c r="F1258" s="113" t="s">
        <v>8823</v>
      </c>
      <c r="G1258" s="151" t="s">
        <v>21</v>
      </c>
      <c r="H1258" s="151" t="s">
        <v>22</v>
      </c>
      <c r="I1258" s="142">
        <v>600</v>
      </c>
    </row>
    <row r="1259" spans="1:9" ht="12" customHeight="1" x14ac:dyDescent="0.2">
      <c r="A1259" s="117" t="s">
        <v>8502</v>
      </c>
      <c r="B1259" s="81" t="s">
        <v>2094</v>
      </c>
      <c r="C1259" s="81" t="s">
        <v>3</v>
      </c>
      <c r="D1259" s="113" t="s">
        <v>2096</v>
      </c>
      <c r="E1259" s="113" t="s">
        <v>2095</v>
      </c>
      <c r="F1259" s="113" t="s">
        <v>2097</v>
      </c>
      <c r="G1259" s="151" t="s">
        <v>21</v>
      </c>
      <c r="H1259" s="151" t="s">
        <v>22</v>
      </c>
      <c r="I1259" s="142">
        <v>600</v>
      </c>
    </row>
    <row r="1260" spans="1:9" ht="12" customHeight="1" x14ac:dyDescent="0.2">
      <c r="A1260" s="117" t="s">
        <v>8502</v>
      </c>
      <c r="B1260" s="81" t="s">
        <v>1889</v>
      </c>
      <c r="C1260" s="81" t="s">
        <v>3</v>
      </c>
      <c r="D1260" s="113" t="s">
        <v>1891</v>
      </c>
      <c r="E1260" s="113" t="s">
        <v>1890</v>
      </c>
      <c r="F1260" s="113" t="s">
        <v>8824</v>
      </c>
      <c r="G1260" s="151" t="s">
        <v>21</v>
      </c>
      <c r="H1260" s="151" t="s">
        <v>22</v>
      </c>
      <c r="I1260" s="142">
        <v>685</v>
      </c>
    </row>
    <row r="1261" spans="1:9" ht="12" customHeight="1" x14ac:dyDescent="0.2">
      <c r="A1261" s="117" t="s">
        <v>8502</v>
      </c>
      <c r="B1261" s="81" t="s">
        <v>1309</v>
      </c>
      <c r="C1261" s="81" t="s">
        <v>3</v>
      </c>
      <c r="D1261" s="113" t="s">
        <v>1311</v>
      </c>
      <c r="E1261" s="113" t="s">
        <v>1310</v>
      </c>
      <c r="F1261" s="113" t="s">
        <v>1312</v>
      </c>
      <c r="G1261" s="151" t="s">
        <v>21</v>
      </c>
      <c r="H1261" s="151" t="s">
        <v>22</v>
      </c>
      <c r="I1261" s="142">
        <v>700</v>
      </c>
    </row>
    <row r="1262" spans="1:9" ht="12" customHeight="1" x14ac:dyDescent="0.2">
      <c r="A1262" s="117" t="s">
        <v>8502</v>
      </c>
      <c r="B1262" s="81" t="s">
        <v>4338</v>
      </c>
      <c r="C1262" s="81" t="s">
        <v>3</v>
      </c>
      <c r="D1262" s="113" t="s">
        <v>4340</v>
      </c>
      <c r="E1262" s="113" t="s">
        <v>4339</v>
      </c>
      <c r="F1262" s="113" t="s">
        <v>8825</v>
      </c>
      <c r="G1262" s="151" t="s">
        <v>21</v>
      </c>
      <c r="H1262" s="151" t="s">
        <v>22</v>
      </c>
      <c r="I1262" s="142">
        <v>700</v>
      </c>
    </row>
    <row r="1263" spans="1:9" ht="12" customHeight="1" x14ac:dyDescent="0.2">
      <c r="A1263" s="117" t="s">
        <v>8502</v>
      </c>
      <c r="B1263" s="81" t="s">
        <v>6264</v>
      </c>
      <c r="C1263" s="81" t="s">
        <v>3</v>
      </c>
      <c r="D1263" s="113" t="s">
        <v>2046</v>
      </c>
      <c r="E1263" s="113" t="s">
        <v>2045</v>
      </c>
      <c r="F1263" s="113" t="s">
        <v>8826</v>
      </c>
      <c r="G1263" s="151" t="s">
        <v>21</v>
      </c>
      <c r="H1263" s="151" t="s">
        <v>22</v>
      </c>
      <c r="I1263" s="142">
        <v>700</v>
      </c>
    </row>
    <row r="1264" spans="1:9" ht="12" customHeight="1" x14ac:dyDescent="0.2">
      <c r="A1264" s="117" t="s">
        <v>8502</v>
      </c>
      <c r="B1264" s="81" t="s">
        <v>5658</v>
      </c>
      <c r="C1264" s="81" t="s">
        <v>3</v>
      </c>
      <c r="D1264" s="113" t="s">
        <v>2479</v>
      </c>
      <c r="E1264" s="113" t="s">
        <v>2478</v>
      </c>
      <c r="F1264" s="113" t="s">
        <v>5657</v>
      </c>
      <c r="G1264" s="151" t="s">
        <v>21</v>
      </c>
      <c r="H1264" s="151" t="s">
        <v>22</v>
      </c>
      <c r="I1264" s="142">
        <v>750</v>
      </c>
    </row>
    <row r="1265" spans="1:9" ht="12" customHeight="1" x14ac:dyDescent="0.2">
      <c r="A1265" s="117" t="s">
        <v>8502</v>
      </c>
      <c r="B1265" s="81" t="s">
        <v>2282</v>
      </c>
      <c r="C1265" s="81" t="s">
        <v>3</v>
      </c>
      <c r="D1265" s="113" t="s">
        <v>2284</v>
      </c>
      <c r="E1265" s="113" t="s">
        <v>2283</v>
      </c>
      <c r="F1265" s="113" t="s">
        <v>2285</v>
      </c>
      <c r="G1265" s="151" t="s">
        <v>21</v>
      </c>
      <c r="H1265" s="151" t="s">
        <v>22</v>
      </c>
      <c r="I1265" s="142">
        <v>750</v>
      </c>
    </row>
    <row r="1266" spans="1:9" ht="12" customHeight="1" x14ac:dyDescent="0.2">
      <c r="A1266" s="117" t="s">
        <v>8502</v>
      </c>
      <c r="B1266" s="81" t="s">
        <v>3591</v>
      </c>
      <c r="C1266" s="81" t="s">
        <v>3</v>
      </c>
      <c r="D1266" s="113" t="s">
        <v>3593</v>
      </c>
      <c r="E1266" s="113" t="s">
        <v>3592</v>
      </c>
      <c r="F1266" s="113" t="s">
        <v>3594</v>
      </c>
      <c r="G1266" s="151" t="s">
        <v>21</v>
      </c>
      <c r="H1266" s="151" t="s">
        <v>22</v>
      </c>
      <c r="I1266" s="142">
        <v>750</v>
      </c>
    </row>
    <row r="1267" spans="1:9" ht="12" customHeight="1" x14ac:dyDescent="0.2">
      <c r="A1267" s="117" t="s">
        <v>8502</v>
      </c>
      <c r="B1267" s="81" t="s">
        <v>3332</v>
      </c>
      <c r="C1267" s="81" t="s">
        <v>3</v>
      </c>
      <c r="D1267" s="113" t="s">
        <v>3334</v>
      </c>
      <c r="E1267" s="113" t="s">
        <v>3333</v>
      </c>
      <c r="F1267" s="113" t="s">
        <v>3335</v>
      </c>
      <c r="G1267" s="151" t="s">
        <v>21</v>
      </c>
      <c r="H1267" s="151" t="s">
        <v>22</v>
      </c>
      <c r="I1267" s="142">
        <v>750</v>
      </c>
    </row>
    <row r="1268" spans="1:9" ht="12" customHeight="1" x14ac:dyDescent="0.2">
      <c r="A1268" s="117" t="s">
        <v>8502</v>
      </c>
      <c r="B1268" s="81" t="s">
        <v>8215</v>
      </c>
      <c r="C1268" s="81" t="s">
        <v>3</v>
      </c>
      <c r="D1268" s="113" t="s">
        <v>964</v>
      </c>
      <c r="E1268" s="113" t="s">
        <v>963</v>
      </c>
      <c r="F1268" s="113" t="s">
        <v>8216</v>
      </c>
      <c r="G1268" s="151" t="s">
        <v>21</v>
      </c>
      <c r="H1268" s="151" t="s">
        <v>22</v>
      </c>
      <c r="I1268" s="142">
        <v>750</v>
      </c>
    </row>
    <row r="1269" spans="1:9" ht="12" customHeight="1" x14ac:dyDescent="0.2">
      <c r="A1269" s="117" t="s">
        <v>8502</v>
      </c>
      <c r="B1269" s="81" t="s">
        <v>443</v>
      </c>
      <c r="C1269" s="81" t="s">
        <v>3</v>
      </c>
      <c r="D1269" s="113" t="s">
        <v>445</v>
      </c>
      <c r="E1269" s="113" t="s">
        <v>444</v>
      </c>
      <c r="F1269" s="113" t="s">
        <v>446</v>
      </c>
      <c r="G1269" s="151" t="s">
        <v>21</v>
      </c>
      <c r="H1269" s="151" t="s">
        <v>22</v>
      </c>
      <c r="I1269" s="142">
        <v>800</v>
      </c>
    </row>
    <row r="1270" spans="1:9" ht="12" customHeight="1" x14ac:dyDescent="0.2">
      <c r="A1270" s="117" t="s">
        <v>8502</v>
      </c>
      <c r="B1270" s="81" t="s">
        <v>4021</v>
      </c>
      <c r="C1270" s="81" t="s">
        <v>3</v>
      </c>
      <c r="D1270" s="113" t="s">
        <v>4023</v>
      </c>
      <c r="E1270" s="113" t="s">
        <v>4022</v>
      </c>
      <c r="F1270" s="113" t="s">
        <v>3490</v>
      </c>
      <c r="G1270" s="151" t="s">
        <v>21</v>
      </c>
      <c r="H1270" s="151" t="s">
        <v>22</v>
      </c>
      <c r="I1270" s="142">
        <v>800</v>
      </c>
    </row>
    <row r="1271" spans="1:9" ht="12" customHeight="1" x14ac:dyDescent="0.2">
      <c r="A1271" s="117" t="s">
        <v>8502</v>
      </c>
      <c r="B1271" s="81" t="s">
        <v>5506</v>
      </c>
      <c r="C1271" s="81" t="s">
        <v>3</v>
      </c>
      <c r="D1271" s="113" t="s">
        <v>5508</v>
      </c>
      <c r="E1271" s="113" t="s">
        <v>5507</v>
      </c>
      <c r="F1271" s="113" t="s">
        <v>8827</v>
      </c>
      <c r="G1271" s="151" t="s">
        <v>21</v>
      </c>
      <c r="H1271" s="151" t="s">
        <v>22</v>
      </c>
      <c r="I1271" s="142">
        <v>800</v>
      </c>
    </row>
    <row r="1272" spans="1:9" ht="12" customHeight="1" x14ac:dyDescent="0.2">
      <c r="A1272" s="117" t="s">
        <v>8502</v>
      </c>
      <c r="B1272" s="81" t="s">
        <v>4114</v>
      </c>
      <c r="C1272" s="81" t="s">
        <v>3</v>
      </c>
      <c r="D1272" s="113" t="s">
        <v>2988</v>
      </c>
      <c r="E1272" s="113" t="s">
        <v>2987</v>
      </c>
      <c r="F1272" s="113" t="s">
        <v>4115</v>
      </c>
      <c r="G1272" s="151" t="s">
        <v>21</v>
      </c>
      <c r="H1272" s="151" t="s">
        <v>22</v>
      </c>
      <c r="I1272" s="142">
        <v>800</v>
      </c>
    </row>
    <row r="1273" spans="1:9" ht="12" customHeight="1" x14ac:dyDescent="0.2">
      <c r="A1273" s="117" t="s">
        <v>8502</v>
      </c>
      <c r="B1273" s="81" t="s">
        <v>5174</v>
      </c>
      <c r="C1273" s="81" t="s">
        <v>3</v>
      </c>
      <c r="D1273" s="113" t="s">
        <v>663</v>
      </c>
      <c r="E1273" s="113" t="s">
        <v>662</v>
      </c>
      <c r="F1273" s="113" t="s">
        <v>5175</v>
      </c>
      <c r="G1273" s="151" t="s">
        <v>21</v>
      </c>
      <c r="H1273" s="151" t="s">
        <v>22</v>
      </c>
      <c r="I1273" s="142">
        <v>800</v>
      </c>
    </row>
    <row r="1274" spans="1:9" ht="12" customHeight="1" x14ac:dyDescent="0.2">
      <c r="A1274" s="117" t="s">
        <v>8502</v>
      </c>
      <c r="B1274" s="81" t="s">
        <v>7668</v>
      </c>
      <c r="C1274" s="81" t="s">
        <v>3</v>
      </c>
      <c r="D1274" s="113" t="s">
        <v>2581</v>
      </c>
      <c r="E1274" s="113" t="s">
        <v>2580</v>
      </c>
      <c r="F1274" s="113" t="s">
        <v>7669</v>
      </c>
      <c r="G1274" s="151" t="s">
        <v>21</v>
      </c>
      <c r="H1274" s="151" t="s">
        <v>22</v>
      </c>
      <c r="I1274" s="142">
        <v>800</v>
      </c>
    </row>
    <row r="1275" spans="1:9" ht="12" customHeight="1" x14ac:dyDescent="0.2">
      <c r="A1275" s="117" t="s">
        <v>8502</v>
      </c>
      <c r="B1275" s="81" t="s">
        <v>7670</v>
      </c>
      <c r="C1275" s="81" t="s">
        <v>8</v>
      </c>
      <c r="D1275" s="113" t="s">
        <v>2581</v>
      </c>
      <c r="E1275" s="113" t="s">
        <v>2580</v>
      </c>
      <c r="F1275" s="113" t="s">
        <v>7671</v>
      </c>
      <c r="G1275" s="151" t="s">
        <v>21</v>
      </c>
      <c r="H1275" s="151" t="s">
        <v>22</v>
      </c>
      <c r="I1275" s="142">
        <v>800</v>
      </c>
    </row>
    <row r="1276" spans="1:9" ht="12" customHeight="1" x14ac:dyDescent="0.2">
      <c r="A1276" s="117" t="s">
        <v>8502</v>
      </c>
      <c r="B1276" s="81" t="s">
        <v>825</v>
      </c>
      <c r="C1276" s="81" t="s">
        <v>8</v>
      </c>
      <c r="D1276" s="113" t="s">
        <v>827</v>
      </c>
      <c r="E1276" s="113" t="s">
        <v>826</v>
      </c>
      <c r="F1276" s="113" t="s">
        <v>828</v>
      </c>
      <c r="G1276" s="151" t="s">
        <v>21</v>
      </c>
      <c r="H1276" s="151" t="s">
        <v>22</v>
      </c>
      <c r="I1276" s="142">
        <v>800</v>
      </c>
    </row>
    <row r="1277" spans="1:9" ht="12" customHeight="1" x14ac:dyDescent="0.2">
      <c r="A1277" s="117" t="s">
        <v>8502</v>
      </c>
      <c r="B1277" s="81" t="s">
        <v>1998</v>
      </c>
      <c r="C1277" s="81" t="s">
        <v>8</v>
      </c>
      <c r="D1277" s="113" t="s">
        <v>2000</v>
      </c>
      <c r="E1277" s="113" t="s">
        <v>1999</v>
      </c>
      <c r="F1277" s="113" t="s">
        <v>2001</v>
      </c>
      <c r="G1277" s="151" t="s">
        <v>21</v>
      </c>
      <c r="H1277" s="151" t="s">
        <v>22</v>
      </c>
      <c r="I1277" s="142">
        <v>800</v>
      </c>
    </row>
    <row r="1278" spans="1:9" ht="12" customHeight="1" x14ac:dyDescent="0.2">
      <c r="A1278" s="117" t="s">
        <v>8502</v>
      </c>
      <c r="B1278" s="81" t="s">
        <v>5477</v>
      </c>
      <c r="C1278" s="81" t="s">
        <v>3</v>
      </c>
      <c r="D1278" s="113" t="s">
        <v>1101</v>
      </c>
      <c r="E1278" s="113" t="s">
        <v>1100</v>
      </c>
      <c r="F1278" s="113" t="s">
        <v>5478</v>
      </c>
      <c r="G1278" s="151" t="s">
        <v>21</v>
      </c>
      <c r="H1278" s="151" t="s">
        <v>22</v>
      </c>
      <c r="I1278" s="142">
        <v>800</v>
      </c>
    </row>
    <row r="1279" spans="1:9" ht="12" customHeight="1" x14ac:dyDescent="0.2">
      <c r="A1279" s="117" t="s">
        <v>8502</v>
      </c>
      <c r="B1279" s="81" t="s">
        <v>1433</v>
      </c>
      <c r="C1279" s="81" t="s">
        <v>3</v>
      </c>
      <c r="D1279" s="113" t="s">
        <v>207</v>
      </c>
      <c r="E1279" s="113" t="s">
        <v>206</v>
      </c>
      <c r="F1279" s="113" t="s">
        <v>8828</v>
      </c>
      <c r="G1279" s="151" t="s">
        <v>21</v>
      </c>
      <c r="H1279" s="151" t="s">
        <v>22</v>
      </c>
      <c r="I1279" s="142">
        <v>800</v>
      </c>
    </row>
    <row r="1280" spans="1:9" ht="12" customHeight="1" x14ac:dyDescent="0.2">
      <c r="A1280" s="117" t="s">
        <v>8502</v>
      </c>
      <c r="B1280" s="81" t="s">
        <v>6638</v>
      </c>
      <c r="C1280" s="81" t="s">
        <v>3</v>
      </c>
      <c r="D1280" s="113" t="s">
        <v>5696</v>
      </c>
      <c r="E1280" s="113" t="s">
        <v>5695</v>
      </c>
      <c r="F1280" s="113" t="s">
        <v>6639</v>
      </c>
      <c r="G1280" s="151" t="s">
        <v>21</v>
      </c>
      <c r="H1280" s="151" t="s">
        <v>22</v>
      </c>
      <c r="I1280" s="142">
        <v>825</v>
      </c>
    </row>
    <row r="1281" spans="1:9" ht="12" customHeight="1" x14ac:dyDescent="0.2">
      <c r="A1281" s="117" t="s">
        <v>8502</v>
      </c>
      <c r="B1281" s="81" t="s">
        <v>2963</v>
      </c>
      <c r="C1281" s="81" t="s">
        <v>3</v>
      </c>
      <c r="D1281" s="113" t="s">
        <v>2965</v>
      </c>
      <c r="E1281" s="113" t="s">
        <v>2964</v>
      </c>
      <c r="F1281" s="113" t="s">
        <v>2966</v>
      </c>
      <c r="G1281" s="151" t="s">
        <v>21</v>
      </c>
      <c r="H1281" s="151" t="s">
        <v>22</v>
      </c>
      <c r="I1281" s="142">
        <v>850</v>
      </c>
    </row>
    <row r="1282" spans="1:9" ht="12" customHeight="1" x14ac:dyDescent="0.2">
      <c r="A1282" s="117" t="s">
        <v>8502</v>
      </c>
      <c r="B1282" s="81" t="s">
        <v>7020</v>
      </c>
      <c r="C1282" s="81" t="s">
        <v>3</v>
      </c>
      <c r="D1282" s="113" t="s">
        <v>2965</v>
      </c>
      <c r="E1282" s="113" t="s">
        <v>2964</v>
      </c>
      <c r="F1282" s="113" t="s">
        <v>7021</v>
      </c>
      <c r="G1282" s="151" t="s">
        <v>21</v>
      </c>
      <c r="H1282" s="151" t="s">
        <v>22</v>
      </c>
      <c r="I1282" s="142">
        <v>850</v>
      </c>
    </row>
    <row r="1283" spans="1:9" ht="12" customHeight="1" x14ac:dyDescent="0.2">
      <c r="A1283" s="117" t="s">
        <v>8502</v>
      </c>
      <c r="B1283" s="81" t="s">
        <v>7947</v>
      </c>
      <c r="C1283" s="81" t="s">
        <v>3</v>
      </c>
      <c r="D1283" s="113" t="s">
        <v>2965</v>
      </c>
      <c r="E1283" s="113" t="s">
        <v>2964</v>
      </c>
      <c r="F1283" s="113" t="s">
        <v>7948</v>
      </c>
      <c r="G1283" s="151" t="s">
        <v>21</v>
      </c>
      <c r="H1283" s="151" t="s">
        <v>22</v>
      </c>
      <c r="I1283" s="142">
        <v>850</v>
      </c>
    </row>
    <row r="1284" spans="1:9" ht="12" customHeight="1" x14ac:dyDescent="0.2">
      <c r="A1284" s="117" t="s">
        <v>8502</v>
      </c>
      <c r="B1284" s="81" t="s">
        <v>4293</v>
      </c>
      <c r="C1284" s="81" t="s">
        <v>3</v>
      </c>
      <c r="D1284" s="113" t="s">
        <v>4295</v>
      </c>
      <c r="E1284" s="113" t="s">
        <v>4294</v>
      </c>
      <c r="F1284" s="113" t="s">
        <v>4296</v>
      </c>
      <c r="G1284" s="151" t="s">
        <v>21</v>
      </c>
      <c r="H1284" s="151" t="s">
        <v>22</v>
      </c>
      <c r="I1284" s="142">
        <v>850</v>
      </c>
    </row>
    <row r="1285" spans="1:9" ht="12" customHeight="1" x14ac:dyDescent="0.2">
      <c r="A1285" s="117" t="s">
        <v>8502</v>
      </c>
      <c r="B1285" s="81" t="s">
        <v>6745</v>
      </c>
      <c r="C1285" s="81" t="s">
        <v>3</v>
      </c>
      <c r="D1285" s="113" t="s">
        <v>3820</v>
      </c>
      <c r="E1285" s="113" t="s">
        <v>3819</v>
      </c>
      <c r="F1285" s="113" t="s">
        <v>5776</v>
      </c>
      <c r="G1285" s="151" t="s">
        <v>21</v>
      </c>
      <c r="H1285" s="151" t="s">
        <v>22</v>
      </c>
      <c r="I1285" s="142">
        <v>850</v>
      </c>
    </row>
    <row r="1286" spans="1:9" ht="12" customHeight="1" x14ac:dyDescent="0.2">
      <c r="A1286" s="117" t="s">
        <v>8502</v>
      </c>
      <c r="B1286" s="81" t="s">
        <v>6051</v>
      </c>
      <c r="C1286" s="81" t="s">
        <v>3</v>
      </c>
      <c r="D1286" s="113" t="s">
        <v>6053</v>
      </c>
      <c r="E1286" s="113" t="s">
        <v>6052</v>
      </c>
      <c r="F1286" s="113" t="s">
        <v>8829</v>
      </c>
      <c r="G1286" s="151" t="s">
        <v>21</v>
      </c>
      <c r="H1286" s="151" t="s">
        <v>22</v>
      </c>
      <c r="I1286" s="142">
        <v>885</v>
      </c>
    </row>
    <row r="1287" spans="1:9" ht="12" customHeight="1" x14ac:dyDescent="0.2">
      <c r="A1287" s="117" t="s">
        <v>8502</v>
      </c>
      <c r="B1287" s="81" t="s">
        <v>3961</v>
      </c>
      <c r="C1287" s="81" t="s">
        <v>3</v>
      </c>
      <c r="D1287" s="113" t="s">
        <v>445</v>
      </c>
      <c r="E1287" s="113" t="s">
        <v>444</v>
      </c>
      <c r="F1287" s="113" t="s">
        <v>3962</v>
      </c>
      <c r="G1287" s="151" t="s">
        <v>21</v>
      </c>
      <c r="H1287" s="151" t="s">
        <v>22</v>
      </c>
      <c r="I1287" s="142">
        <v>900</v>
      </c>
    </row>
    <row r="1288" spans="1:9" ht="12" customHeight="1" x14ac:dyDescent="0.2">
      <c r="A1288" s="117" t="s">
        <v>8502</v>
      </c>
      <c r="B1288" s="81" t="s">
        <v>2734</v>
      </c>
      <c r="C1288" s="81" t="s">
        <v>3</v>
      </c>
      <c r="D1288" s="113" t="s">
        <v>369</v>
      </c>
      <c r="E1288" s="113" t="s">
        <v>368</v>
      </c>
      <c r="F1288" s="113" t="s">
        <v>2735</v>
      </c>
      <c r="G1288" s="151" t="s">
        <v>21</v>
      </c>
      <c r="H1288" s="151" t="s">
        <v>22</v>
      </c>
      <c r="I1288" s="142">
        <v>900</v>
      </c>
    </row>
    <row r="1289" spans="1:9" ht="12" customHeight="1" x14ac:dyDescent="0.2">
      <c r="A1289" s="117" t="s">
        <v>8502</v>
      </c>
      <c r="B1289" s="81" t="s">
        <v>894</v>
      </c>
      <c r="C1289" s="81" t="s">
        <v>3</v>
      </c>
      <c r="D1289" s="113" t="s">
        <v>896</v>
      </c>
      <c r="E1289" s="113" t="s">
        <v>895</v>
      </c>
      <c r="F1289" s="113" t="s">
        <v>897</v>
      </c>
      <c r="G1289" s="151" t="s">
        <v>21</v>
      </c>
      <c r="H1289" s="151" t="s">
        <v>22</v>
      </c>
      <c r="I1289" s="142">
        <v>900</v>
      </c>
    </row>
    <row r="1290" spans="1:9" ht="12" customHeight="1" x14ac:dyDescent="0.2">
      <c r="A1290" s="117" t="s">
        <v>8502</v>
      </c>
      <c r="B1290" s="81" t="s">
        <v>1679</v>
      </c>
      <c r="C1290" s="81" t="s">
        <v>3</v>
      </c>
      <c r="D1290" s="113" t="s">
        <v>1681</v>
      </c>
      <c r="E1290" s="113" t="s">
        <v>1680</v>
      </c>
      <c r="F1290" s="113" t="s">
        <v>8830</v>
      </c>
      <c r="G1290" s="151" t="s">
        <v>21</v>
      </c>
      <c r="H1290" s="151" t="s">
        <v>22</v>
      </c>
      <c r="I1290" s="142">
        <v>950</v>
      </c>
    </row>
    <row r="1291" spans="1:9" ht="12" customHeight="1" x14ac:dyDescent="0.2">
      <c r="A1291" s="117" t="s">
        <v>8502</v>
      </c>
      <c r="B1291" s="81" t="s">
        <v>7918</v>
      </c>
      <c r="C1291" s="81" t="s">
        <v>3</v>
      </c>
      <c r="D1291" s="113" t="s">
        <v>7920</v>
      </c>
      <c r="E1291" s="113" t="s">
        <v>7919</v>
      </c>
      <c r="F1291" s="113" t="s">
        <v>8831</v>
      </c>
      <c r="G1291" s="151" t="s">
        <v>21</v>
      </c>
      <c r="H1291" s="151" t="s">
        <v>22</v>
      </c>
      <c r="I1291" s="142">
        <v>950</v>
      </c>
    </row>
    <row r="1292" spans="1:9" ht="12" customHeight="1" x14ac:dyDescent="0.2">
      <c r="A1292" s="117" t="s">
        <v>8502</v>
      </c>
      <c r="B1292" s="81" t="s">
        <v>3714</v>
      </c>
      <c r="C1292" s="81" t="s">
        <v>3</v>
      </c>
      <c r="D1292" s="113" t="s">
        <v>3716</v>
      </c>
      <c r="E1292" s="113" t="s">
        <v>3715</v>
      </c>
      <c r="F1292" s="113" t="s">
        <v>3717</v>
      </c>
      <c r="G1292" s="151" t="s">
        <v>21</v>
      </c>
      <c r="H1292" s="151" t="s">
        <v>22</v>
      </c>
      <c r="I1292" s="142">
        <v>950</v>
      </c>
    </row>
    <row r="1293" spans="1:9" ht="12" customHeight="1" x14ac:dyDescent="0.2">
      <c r="A1293" s="117" t="s">
        <v>8502</v>
      </c>
      <c r="B1293" s="81" t="s">
        <v>4779</v>
      </c>
      <c r="C1293" s="81" t="s">
        <v>8</v>
      </c>
      <c r="D1293" s="113" t="s">
        <v>3716</v>
      </c>
      <c r="E1293" s="113" t="s">
        <v>3715</v>
      </c>
      <c r="F1293" s="113" t="s">
        <v>4780</v>
      </c>
      <c r="G1293" s="151" t="s">
        <v>21</v>
      </c>
      <c r="H1293" s="151" t="s">
        <v>22</v>
      </c>
      <c r="I1293" s="142">
        <v>950</v>
      </c>
    </row>
    <row r="1294" spans="1:9" ht="12" customHeight="1" x14ac:dyDescent="0.2">
      <c r="A1294" s="117" t="s">
        <v>8502</v>
      </c>
      <c r="B1294" s="81" t="s">
        <v>8151</v>
      </c>
      <c r="C1294" s="81" t="s">
        <v>3</v>
      </c>
      <c r="D1294" s="113" t="s">
        <v>6222</v>
      </c>
      <c r="E1294" s="113" t="s">
        <v>6221</v>
      </c>
      <c r="F1294" s="113" t="s">
        <v>8152</v>
      </c>
      <c r="G1294" s="151" t="s">
        <v>21</v>
      </c>
      <c r="H1294" s="151" t="s">
        <v>22</v>
      </c>
      <c r="I1294" s="142">
        <v>950</v>
      </c>
    </row>
    <row r="1295" spans="1:9" ht="12" customHeight="1" x14ac:dyDescent="0.2">
      <c r="A1295" s="117" t="s">
        <v>8502</v>
      </c>
      <c r="B1295" s="81" t="s">
        <v>3234</v>
      </c>
      <c r="C1295" s="81" t="s">
        <v>3</v>
      </c>
      <c r="D1295" s="113" t="s">
        <v>896</v>
      </c>
      <c r="E1295" s="113" t="s">
        <v>895</v>
      </c>
      <c r="F1295" s="113" t="s">
        <v>3235</v>
      </c>
      <c r="G1295" s="151" t="s">
        <v>21</v>
      </c>
      <c r="H1295" s="151" t="s">
        <v>22</v>
      </c>
      <c r="I1295" s="142">
        <v>950</v>
      </c>
    </row>
    <row r="1296" spans="1:9" ht="12" customHeight="1" x14ac:dyDescent="0.2">
      <c r="A1296" s="117" t="s">
        <v>8502</v>
      </c>
      <c r="B1296" s="81" t="s">
        <v>7253</v>
      </c>
      <c r="C1296" s="81" t="s">
        <v>3</v>
      </c>
      <c r="D1296" s="113" t="s">
        <v>896</v>
      </c>
      <c r="E1296" s="113" t="s">
        <v>895</v>
      </c>
      <c r="F1296" s="113" t="s">
        <v>7254</v>
      </c>
      <c r="G1296" s="151" t="s">
        <v>21</v>
      </c>
      <c r="H1296" s="151" t="s">
        <v>22</v>
      </c>
      <c r="I1296" s="142">
        <v>950</v>
      </c>
    </row>
    <row r="1297" spans="1:9" ht="12" customHeight="1" x14ac:dyDescent="0.2">
      <c r="A1297" s="117" t="s">
        <v>8502</v>
      </c>
      <c r="B1297" s="81" t="s">
        <v>4809</v>
      </c>
      <c r="C1297" s="81" t="s">
        <v>3</v>
      </c>
      <c r="D1297" s="113" t="s">
        <v>4811</v>
      </c>
      <c r="E1297" s="113" t="s">
        <v>4810</v>
      </c>
      <c r="F1297" s="113" t="s">
        <v>8832</v>
      </c>
      <c r="G1297" s="151" t="s">
        <v>21</v>
      </c>
      <c r="H1297" s="151" t="s">
        <v>22</v>
      </c>
      <c r="I1297" s="142">
        <v>950</v>
      </c>
    </row>
    <row r="1298" spans="1:9" ht="12" customHeight="1" x14ac:dyDescent="0.2">
      <c r="A1298" s="117" t="s">
        <v>8502</v>
      </c>
      <c r="B1298" s="81" t="s">
        <v>6894</v>
      </c>
      <c r="C1298" s="81" t="s">
        <v>3</v>
      </c>
      <c r="D1298" s="113" t="s">
        <v>6896</v>
      </c>
      <c r="E1298" s="113" t="s">
        <v>6895</v>
      </c>
      <c r="F1298" s="113" t="s">
        <v>6897</v>
      </c>
      <c r="G1298" s="151" t="s">
        <v>21</v>
      </c>
      <c r="H1298" s="151" t="s">
        <v>22</v>
      </c>
      <c r="I1298" s="142">
        <v>1000</v>
      </c>
    </row>
    <row r="1299" spans="1:9" ht="12" customHeight="1" x14ac:dyDescent="0.2">
      <c r="A1299" s="117" t="s">
        <v>8502</v>
      </c>
      <c r="B1299" s="81" t="s">
        <v>1318</v>
      </c>
      <c r="C1299" s="81" t="s">
        <v>3</v>
      </c>
      <c r="D1299" s="113" t="s">
        <v>1320</v>
      </c>
      <c r="E1299" s="113" t="s">
        <v>1319</v>
      </c>
      <c r="F1299" s="113" t="s">
        <v>1321</v>
      </c>
      <c r="G1299" s="151" t="s">
        <v>21</v>
      </c>
      <c r="H1299" s="151" t="s">
        <v>22</v>
      </c>
      <c r="I1299" s="142">
        <v>1000</v>
      </c>
    </row>
    <row r="1300" spans="1:9" ht="12" customHeight="1" x14ac:dyDescent="0.2">
      <c r="A1300" s="117" t="s">
        <v>8502</v>
      </c>
      <c r="B1300" s="81" t="s">
        <v>5019</v>
      </c>
      <c r="C1300" s="81" t="s">
        <v>3</v>
      </c>
      <c r="D1300" s="113" t="s">
        <v>5021</v>
      </c>
      <c r="E1300" s="113" t="s">
        <v>5020</v>
      </c>
      <c r="F1300" s="113" t="s">
        <v>5022</v>
      </c>
      <c r="G1300" s="151" t="s">
        <v>21</v>
      </c>
      <c r="H1300" s="151" t="s">
        <v>22</v>
      </c>
      <c r="I1300" s="142">
        <v>1000</v>
      </c>
    </row>
    <row r="1301" spans="1:9" ht="12" customHeight="1" x14ac:dyDescent="0.2">
      <c r="A1301" s="117" t="s">
        <v>8502</v>
      </c>
      <c r="B1301" s="81" t="s">
        <v>8279</v>
      </c>
      <c r="C1301" s="81" t="s">
        <v>3</v>
      </c>
      <c r="D1301" s="113" t="s">
        <v>8281</v>
      </c>
      <c r="E1301" s="113" t="s">
        <v>8280</v>
      </c>
      <c r="F1301" s="113" t="s">
        <v>3490</v>
      </c>
      <c r="G1301" s="151" t="s">
        <v>21</v>
      </c>
      <c r="H1301" s="151" t="s">
        <v>22</v>
      </c>
      <c r="I1301" s="142">
        <v>1000</v>
      </c>
    </row>
    <row r="1302" spans="1:9" ht="12" customHeight="1" x14ac:dyDescent="0.2">
      <c r="A1302" s="117" t="s">
        <v>8502</v>
      </c>
      <c r="B1302" s="81" t="s">
        <v>5694</v>
      </c>
      <c r="C1302" s="81" t="s">
        <v>8</v>
      </c>
      <c r="D1302" s="113" t="s">
        <v>5696</v>
      </c>
      <c r="E1302" s="113" t="s">
        <v>5695</v>
      </c>
      <c r="F1302" s="113" t="s">
        <v>5697</v>
      </c>
      <c r="G1302" s="151" t="s">
        <v>21</v>
      </c>
      <c r="H1302" s="151" t="s">
        <v>22</v>
      </c>
      <c r="I1302" s="142">
        <v>1000</v>
      </c>
    </row>
    <row r="1303" spans="1:9" ht="12" customHeight="1" x14ac:dyDescent="0.2">
      <c r="A1303" s="117" t="s">
        <v>8502</v>
      </c>
      <c r="B1303" s="81" t="s">
        <v>6097</v>
      </c>
      <c r="C1303" s="81" t="s">
        <v>3</v>
      </c>
      <c r="D1303" s="113" t="s">
        <v>663</v>
      </c>
      <c r="E1303" s="113" t="s">
        <v>662</v>
      </c>
      <c r="F1303" s="113" t="s">
        <v>6098</v>
      </c>
      <c r="G1303" s="151" t="s">
        <v>21</v>
      </c>
      <c r="H1303" s="151" t="s">
        <v>22</v>
      </c>
      <c r="I1303" s="142">
        <v>1000</v>
      </c>
    </row>
    <row r="1304" spans="1:9" ht="12" customHeight="1" x14ac:dyDescent="0.2">
      <c r="A1304" s="117" t="s">
        <v>8502</v>
      </c>
      <c r="B1304" s="81" t="s">
        <v>7073</v>
      </c>
      <c r="C1304" s="81" t="s">
        <v>3</v>
      </c>
      <c r="D1304" s="113" t="s">
        <v>663</v>
      </c>
      <c r="E1304" s="113" t="s">
        <v>662</v>
      </c>
      <c r="F1304" s="113" t="s">
        <v>7074</v>
      </c>
      <c r="G1304" s="151" t="s">
        <v>21</v>
      </c>
      <c r="H1304" s="151" t="s">
        <v>22</v>
      </c>
      <c r="I1304" s="142">
        <v>1000</v>
      </c>
    </row>
    <row r="1305" spans="1:9" ht="12" customHeight="1" x14ac:dyDescent="0.2">
      <c r="A1305" s="117" t="s">
        <v>8502</v>
      </c>
      <c r="B1305" s="81" t="s">
        <v>4219</v>
      </c>
      <c r="C1305" s="81" t="s">
        <v>3</v>
      </c>
      <c r="D1305" s="113" t="s">
        <v>3059</v>
      </c>
      <c r="E1305" s="113" t="s">
        <v>3058</v>
      </c>
      <c r="F1305" s="113" t="s">
        <v>8833</v>
      </c>
      <c r="G1305" s="151" t="s">
        <v>21</v>
      </c>
      <c r="H1305" s="151" t="s">
        <v>22</v>
      </c>
      <c r="I1305" s="142">
        <v>1000</v>
      </c>
    </row>
    <row r="1306" spans="1:9" ht="12" customHeight="1" x14ac:dyDescent="0.2">
      <c r="A1306" s="117" t="s">
        <v>8502</v>
      </c>
      <c r="B1306" s="81" t="s">
        <v>2146</v>
      </c>
      <c r="C1306" s="81" t="s">
        <v>3</v>
      </c>
      <c r="D1306" s="113" t="s">
        <v>2148</v>
      </c>
      <c r="E1306" s="113" t="s">
        <v>2147</v>
      </c>
      <c r="F1306" s="113" t="s">
        <v>2149</v>
      </c>
      <c r="G1306" s="151" t="s">
        <v>21</v>
      </c>
      <c r="H1306" s="151" t="s">
        <v>22</v>
      </c>
      <c r="I1306" s="142">
        <v>1000</v>
      </c>
    </row>
    <row r="1307" spans="1:9" ht="12" customHeight="1" x14ac:dyDescent="0.2">
      <c r="A1307" s="117" t="s">
        <v>8502</v>
      </c>
      <c r="B1307" s="81" t="s">
        <v>5511</v>
      </c>
      <c r="C1307" s="81" t="s">
        <v>3</v>
      </c>
      <c r="D1307" s="113" t="s">
        <v>5513</v>
      </c>
      <c r="E1307" s="113" t="s">
        <v>5512</v>
      </c>
      <c r="F1307" s="113" t="s">
        <v>5514</v>
      </c>
      <c r="G1307" s="151" t="s">
        <v>21</v>
      </c>
      <c r="H1307" s="151" t="s">
        <v>22</v>
      </c>
      <c r="I1307" s="142">
        <v>1000</v>
      </c>
    </row>
    <row r="1308" spans="1:9" ht="12" customHeight="1" x14ac:dyDescent="0.2">
      <c r="A1308" s="117" t="s">
        <v>8502</v>
      </c>
      <c r="B1308" s="81" t="s">
        <v>3704</v>
      </c>
      <c r="C1308" s="81" t="s">
        <v>3</v>
      </c>
      <c r="D1308" s="113" t="s">
        <v>1377</v>
      </c>
      <c r="E1308" s="113" t="s">
        <v>1376</v>
      </c>
      <c r="F1308" s="113" t="s">
        <v>8834</v>
      </c>
      <c r="G1308" s="151" t="s">
        <v>21</v>
      </c>
      <c r="H1308" s="151" t="s">
        <v>22</v>
      </c>
      <c r="I1308" s="142">
        <v>1000</v>
      </c>
    </row>
    <row r="1309" spans="1:9" ht="12" customHeight="1" x14ac:dyDescent="0.2">
      <c r="A1309" s="117" t="s">
        <v>8502</v>
      </c>
      <c r="B1309" s="81" t="s">
        <v>6348</v>
      </c>
      <c r="C1309" s="81" t="s">
        <v>3</v>
      </c>
      <c r="D1309" s="113" t="s">
        <v>6350</v>
      </c>
      <c r="E1309" s="113" t="s">
        <v>6349</v>
      </c>
      <c r="F1309" s="113" t="s">
        <v>6351</v>
      </c>
      <c r="G1309" s="151" t="s">
        <v>21</v>
      </c>
      <c r="H1309" s="151" t="s">
        <v>22</v>
      </c>
      <c r="I1309" s="142">
        <v>1000</v>
      </c>
    </row>
    <row r="1310" spans="1:9" ht="12" customHeight="1" x14ac:dyDescent="0.2">
      <c r="A1310" s="117" t="s">
        <v>8502</v>
      </c>
      <c r="B1310" s="81" t="s">
        <v>7345</v>
      </c>
      <c r="C1310" s="81" t="s">
        <v>3</v>
      </c>
      <c r="D1310" s="113" t="s">
        <v>6350</v>
      </c>
      <c r="E1310" s="113" t="s">
        <v>6349</v>
      </c>
      <c r="F1310" s="113" t="s">
        <v>7346</v>
      </c>
      <c r="G1310" s="151" t="s">
        <v>21</v>
      </c>
      <c r="H1310" s="151" t="s">
        <v>22</v>
      </c>
      <c r="I1310" s="142">
        <v>1000</v>
      </c>
    </row>
    <row r="1311" spans="1:9" ht="12" customHeight="1" x14ac:dyDescent="0.2">
      <c r="A1311" s="117" t="s">
        <v>8502</v>
      </c>
      <c r="B1311" s="81" t="s">
        <v>6187</v>
      </c>
      <c r="C1311" s="81" t="s">
        <v>3</v>
      </c>
      <c r="D1311" s="113" t="s">
        <v>4295</v>
      </c>
      <c r="E1311" s="113" t="s">
        <v>4294</v>
      </c>
      <c r="F1311" s="113" t="s">
        <v>6188</v>
      </c>
      <c r="G1311" s="151" t="s">
        <v>21</v>
      </c>
      <c r="H1311" s="151" t="s">
        <v>22</v>
      </c>
      <c r="I1311" s="142">
        <v>1000</v>
      </c>
    </row>
    <row r="1312" spans="1:9" ht="12" customHeight="1" x14ac:dyDescent="0.2">
      <c r="A1312" s="117" t="s">
        <v>8502</v>
      </c>
      <c r="B1312" s="81" t="s">
        <v>833</v>
      </c>
      <c r="C1312" s="81" t="s">
        <v>3</v>
      </c>
      <c r="D1312" s="113" t="s">
        <v>835</v>
      </c>
      <c r="E1312" s="113" t="s">
        <v>834</v>
      </c>
      <c r="F1312" s="113" t="s">
        <v>836</v>
      </c>
      <c r="G1312" s="151" t="s">
        <v>21</v>
      </c>
      <c r="H1312" s="151" t="s">
        <v>22</v>
      </c>
      <c r="I1312" s="142">
        <v>1000</v>
      </c>
    </row>
    <row r="1313" spans="1:9" ht="12" customHeight="1" x14ac:dyDescent="0.2">
      <c r="A1313" s="117" t="s">
        <v>8502</v>
      </c>
      <c r="B1313" s="81" t="s">
        <v>2398</v>
      </c>
      <c r="C1313" s="81" t="s">
        <v>3</v>
      </c>
      <c r="D1313" s="113" t="s">
        <v>2400</v>
      </c>
      <c r="E1313" s="113" t="s">
        <v>2399</v>
      </c>
      <c r="F1313" s="113" t="s">
        <v>8835</v>
      </c>
      <c r="G1313" s="151" t="s">
        <v>21</v>
      </c>
      <c r="H1313" s="151" t="s">
        <v>22</v>
      </c>
      <c r="I1313" s="142">
        <v>1000</v>
      </c>
    </row>
    <row r="1314" spans="1:9" ht="12" customHeight="1" x14ac:dyDescent="0.2">
      <c r="A1314" s="117" t="s">
        <v>8502</v>
      </c>
      <c r="B1314" s="81" t="s">
        <v>4343</v>
      </c>
      <c r="C1314" s="81" t="s">
        <v>8</v>
      </c>
      <c r="D1314" s="113" t="s">
        <v>4345</v>
      </c>
      <c r="E1314" s="113" t="s">
        <v>4344</v>
      </c>
      <c r="F1314" s="113" t="s">
        <v>4346</v>
      </c>
      <c r="G1314" s="151" t="s">
        <v>21</v>
      </c>
      <c r="H1314" s="151" t="s">
        <v>22</v>
      </c>
      <c r="I1314" s="142">
        <v>1000</v>
      </c>
    </row>
    <row r="1315" spans="1:9" ht="12" customHeight="1" x14ac:dyDescent="0.2">
      <c r="A1315" s="117" t="s">
        <v>8502</v>
      </c>
      <c r="B1315" s="81" t="s">
        <v>7259</v>
      </c>
      <c r="C1315" s="81" t="s">
        <v>3</v>
      </c>
      <c r="D1315" s="113" t="s">
        <v>4345</v>
      </c>
      <c r="E1315" s="113" t="s">
        <v>4344</v>
      </c>
      <c r="F1315" s="113" t="s">
        <v>7260</v>
      </c>
      <c r="G1315" s="151" t="s">
        <v>21</v>
      </c>
      <c r="H1315" s="151" t="s">
        <v>22</v>
      </c>
      <c r="I1315" s="142">
        <v>1000</v>
      </c>
    </row>
    <row r="1316" spans="1:9" ht="12" customHeight="1" x14ac:dyDescent="0.2">
      <c r="A1316" s="117" t="s">
        <v>8502</v>
      </c>
      <c r="B1316" s="81" t="s">
        <v>6462</v>
      </c>
      <c r="C1316" s="81" t="s">
        <v>3</v>
      </c>
      <c r="D1316" s="113" t="s">
        <v>6464</v>
      </c>
      <c r="E1316" s="113" t="s">
        <v>6463</v>
      </c>
      <c r="F1316" s="113" t="s">
        <v>8836</v>
      </c>
      <c r="G1316" s="151" t="s">
        <v>21</v>
      </c>
      <c r="H1316" s="151" t="s">
        <v>22</v>
      </c>
      <c r="I1316" s="142">
        <v>1000</v>
      </c>
    </row>
    <row r="1317" spans="1:9" ht="12" customHeight="1" x14ac:dyDescent="0.2">
      <c r="A1317" s="117" t="s">
        <v>8502</v>
      </c>
      <c r="B1317" s="81" t="s">
        <v>2125</v>
      </c>
      <c r="C1317" s="81" t="s">
        <v>3</v>
      </c>
      <c r="D1317" s="113" t="s">
        <v>2127</v>
      </c>
      <c r="E1317" s="113" t="s">
        <v>2126</v>
      </c>
      <c r="F1317" s="113" t="s">
        <v>2128</v>
      </c>
      <c r="G1317" s="151" t="s">
        <v>21</v>
      </c>
      <c r="H1317" s="151" t="s">
        <v>22</v>
      </c>
      <c r="I1317" s="142">
        <v>1000</v>
      </c>
    </row>
    <row r="1318" spans="1:9" ht="12" customHeight="1" x14ac:dyDescent="0.2">
      <c r="A1318" s="117" t="s">
        <v>8502</v>
      </c>
      <c r="B1318" s="81" t="s">
        <v>8402</v>
      </c>
      <c r="C1318" s="81" t="s">
        <v>3</v>
      </c>
      <c r="D1318" s="113" t="s">
        <v>8404</v>
      </c>
      <c r="E1318" s="113" t="s">
        <v>8403</v>
      </c>
      <c r="F1318" s="113" t="s">
        <v>8405</v>
      </c>
      <c r="G1318" s="151" t="s">
        <v>21</v>
      </c>
      <c r="H1318" s="151" t="s">
        <v>22</v>
      </c>
      <c r="I1318" s="142">
        <v>1000</v>
      </c>
    </row>
    <row r="1319" spans="1:9" ht="12" customHeight="1" x14ac:dyDescent="0.2">
      <c r="A1319" s="117" t="s">
        <v>8502</v>
      </c>
      <c r="B1319" s="81" t="s">
        <v>929</v>
      </c>
      <c r="C1319" s="81" t="s">
        <v>3</v>
      </c>
      <c r="D1319" s="113" t="s">
        <v>931</v>
      </c>
      <c r="E1319" s="113" t="s">
        <v>930</v>
      </c>
      <c r="F1319" s="113" t="s">
        <v>932</v>
      </c>
      <c r="G1319" s="151" t="s">
        <v>21</v>
      </c>
      <c r="H1319" s="151" t="s">
        <v>22</v>
      </c>
      <c r="I1319" s="142">
        <v>1000</v>
      </c>
    </row>
    <row r="1320" spans="1:9" ht="12" customHeight="1" x14ac:dyDescent="0.2">
      <c r="A1320" s="117" t="s">
        <v>8502</v>
      </c>
      <c r="B1320" s="81" t="s">
        <v>6274</v>
      </c>
      <c r="C1320" s="81" t="s">
        <v>8</v>
      </c>
      <c r="D1320" s="113" t="s">
        <v>931</v>
      </c>
      <c r="E1320" s="113" t="s">
        <v>930</v>
      </c>
      <c r="F1320" s="113" t="s">
        <v>6275</v>
      </c>
      <c r="G1320" s="151" t="s">
        <v>21</v>
      </c>
      <c r="H1320" s="151" t="s">
        <v>22</v>
      </c>
      <c r="I1320" s="142">
        <v>1000</v>
      </c>
    </row>
    <row r="1321" spans="1:9" ht="12" customHeight="1" x14ac:dyDescent="0.2">
      <c r="A1321" s="117" t="s">
        <v>8502</v>
      </c>
      <c r="B1321" s="81" t="s">
        <v>7288</v>
      </c>
      <c r="C1321" s="81" t="s">
        <v>3</v>
      </c>
      <c r="D1321" s="113" t="s">
        <v>938</v>
      </c>
      <c r="E1321" s="113" t="s">
        <v>937</v>
      </c>
      <c r="F1321" s="113" t="s">
        <v>8837</v>
      </c>
      <c r="G1321" s="151" t="s">
        <v>21</v>
      </c>
      <c r="H1321" s="151" t="s">
        <v>22</v>
      </c>
      <c r="I1321" s="142">
        <v>1000</v>
      </c>
    </row>
    <row r="1322" spans="1:9" ht="12" customHeight="1" x14ac:dyDescent="0.2">
      <c r="A1322" s="117" t="s">
        <v>8502</v>
      </c>
      <c r="B1322" s="81" t="s">
        <v>3758</v>
      </c>
      <c r="C1322" s="81" t="s">
        <v>3</v>
      </c>
      <c r="D1322" s="113" t="s">
        <v>3760</v>
      </c>
      <c r="E1322" s="113" t="s">
        <v>3759</v>
      </c>
      <c r="F1322" s="113" t="s">
        <v>3761</v>
      </c>
      <c r="G1322" s="151" t="s">
        <v>21</v>
      </c>
      <c r="H1322" s="151" t="s">
        <v>22</v>
      </c>
      <c r="I1322" s="142">
        <v>1000</v>
      </c>
    </row>
    <row r="1323" spans="1:9" ht="12" customHeight="1" x14ac:dyDescent="0.2">
      <c r="A1323" s="117" t="s">
        <v>8502</v>
      </c>
      <c r="B1323" s="81" t="s">
        <v>4082</v>
      </c>
      <c r="C1323" s="81" t="s">
        <v>3</v>
      </c>
      <c r="D1323" s="113" t="s">
        <v>4081</v>
      </c>
      <c r="E1323" s="113" t="s">
        <v>4080</v>
      </c>
      <c r="F1323" s="113" t="s">
        <v>8838</v>
      </c>
      <c r="G1323" s="151" t="s">
        <v>21</v>
      </c>
      <c r="H1323" s="151" t="s">
        <v>22</v>
      </c>
      <c r="I1323" s="142">
        <v>1100</v>
      </c>
    </row>
    <row r="1324" spans="1:9" ht="12" customHeight="1" x14ac:dyDescent="0.2">
      <c r="A1324" s="117" t="s">
        <v>8502</v>
      </c>
      <c r="B1324" s="81" t="s">
        <v>7337</v>
      </c>
      <c r="C1324" s="81" t="s">
        <v>8</v>
      </c>
      <c r="D1324" s="113" t="s">
        <v>4434</v>
      </c>
      <c r="E1324" s="113" t="s">
        <v>4433</v>
      </c>
      <c r="F1324" s="113" t="s">
        <v>3679</v>
      </c>
      <c r="G1324" s="151" t="s">
        <v>21</v>
      </c>
      <c r="H1324" s="151" t="s">
        <v>22</v>
      </c>
      <c r="I1324" s="142">
        <v>1100</v>
      </c>
    </row>
    <row r="1325" spans="1:9" ht="12" customHeight="1" x14ac:dyDescent="0.2">
      <c r="A1325" s="117" t="s">
        <v>8502</v>
      </c>
      <c r="B1325" s="81" t="s">
        <v>6270</v>
      </c>
      <c r="C1325" s="81" t="s">
        <v>8</v>
      </c>
      <c r="D1325" s="113" t="s">
        <v>4369</v>
      </c>
      <c r="E1325" s="113" t="s">
        <v>4368</v>
      </c>
      <c r="F1325" s="113" t="s">
        <v>8839</v>
      </c>
      <c r="G1325" s="151" t="s">
        <v>21</v>
      </c>
      <c r="H1325" s="151" t="s">
        <v>22</v>
      </c>
      <c r="I1325" s="142">
        <v>1100</v>
      </c>
    </row>
    <row r="1326" spans="1:9" ht="12" customHeight="1" x14ac:dyDescent="0.2">
      <c r="A1326" s="117" t="s">
        <v>8502</v>
      </c>
      <c r="B1326" s="81" t="s">
        <v>6271</v>
      </c>
      <c r="C1326" s="81" t="s">
        <v>8</v>
      </c>
      <c r="D1326" s="113" t="s">
        <v>4369</v>
      </c>
      <c r="E1326" s="113" t="s">
        <v>4368</v>
      </c>
      <c r="F1326" s="113" t="s">
        <v>8840</v>
      </c>
      <c r="G1326" s="151" t="s">
        <v>21</v>
      </c>
      <c r="H1326" s="151" t="s">
        <v>22</v>
      </c>
      <c r="I1326" s="142">
        <v>1100</v>
      </c>
    </row>
    <row r="1327" spans="1:9" ht="12" customHeight="1" x14ac:dyDescent="0.2">
      <c r="A1327" s="117" t="s">
        <v>8502</v>
      </c>
      <c r="B1327" s="81" t="s">
        <v>2477</v>
      </c>
      <c r="C1327" s="81" t="s">
        <v>3</v>
      </c>
      <c r="D1327" s="113" t="s">
        <v>2479</v>
      </c>
      <c r="E1327" s="113" t="s">
        <v>2478</v>
      </c>
      <c r="F1327" s="113" t="s">
        <v>2480</v>
      </c>
      <c r="G1327" s="151" t="s">
        <v>21</v>
      </c>
      <c r="H1327" s="151" t="s">
        <v>22</v>
      </c>
      <c r="I1327" s="142">
        <v>1200</v>
      </c>
    </row>
    <row r="1328" spans="1:9" ht="12" customHeight="1" x14ac:dyDescent="0.2">
      <c r="A1328" s="117" t="s">
        <v>8502</v>
      </c>
      <c r="B1328" s="81" t="s">
        <v>581</v>
      </c>
      <c r="C1328" s="81" t="s">
        <v>3</v>
      </c>
      <c r="D1328" s="113" t="s">
        <v>583</v>
      </c>
      <c r="E1328" s="113" t="s">
        <v>582</v>
      </c>
      <c r="F1328" s="113" t="s">
        <v>8841</v>
      </c>
      <c r="G1328" s="151" t="s">
        <v>21</v>
      </c>
      <c r="H1328" s="151" t="s">
        <v>22</v>
      </c>
      <c r="I1328" s="142">
        <v>1200</v>
      </c>
    </row>
    <row r="1329" spans="1:9" ht="12" customHeight="1" x14ac:dyDescent="0.2">
      <c r="A1329" s="117" t="s">
        <v>8502</v>
      </c>
      <c r="B1329" s="81" t="s">
        <v>4083</v>
      </c>
      <c r="C1329" s="81" t="s">
        <v>3</v>
      </c>
      <c r="D1329" s="113" t="s">
        <v>583</v>
      </c>
      <c r="E1329" s="113" t="s">
        <v>582</v>
      </c>
      <c r="F1329" s="113" t="s">
        <v>8842</v>
      </c>
      <c r="G1329" s="151" t="s">
        <v>21</v>
      </c>
      <c r="H1329" s="151" t="s">
        <v>22</v>
      </c>
      <c r="I1329" s="142">
        <v>1200</v>
      </c>
    </row>
    <row r="1330" spans="1:9" ht="12" customHeight="1" x14ac:dyDescent="0.2">
      <c r="A1330" s="117" t="s">
        <v>8502</v>
      </c>
      <c r="B1330" s="81" t="s">
        <v>1561</v>
      </c>
      <c r="C1330" s="81" t="s">
        <v>3</v>
      </c>
      <c r="D1330" s="113" t="s">
        <v>1563</v>
      </c>
      <c r="E1330" s="113" t="s">
        <v>1562</v>
      </c>
      <c r="F1330" s="113" t="s">
        <v>1564</v>
      </c>
      <c r="G1330" s="151" t="s">
        <v>21</v>
      </c>
      <c r="H1330" s="151" t="s">
        <v>22</v>
      </c>
      <c r="I1330" s="142">
        <v>1200</v>
      </c>
    </row>
    <row r="1331" spans="1:9" ht="12" customHeight="1" x14ac:dyDescent="0.2">
      <c r="A1331" s="117" t="s">
        <v>8502</v>
      </c>
      <c r="B1331" s="81" t="s">
        <v>2318</v>
      </c>
      <c r="C1331" s="81" t="s">
        <v>3</v>
      </c>
      <c r="D1331" s="113" t="s">
        <v>2320</v>
      </c>
      <c r="E1331" s="113" t="s">
        <v>2319</v>
      </c>
      <c r="F1331" s="113" t="s">
        <v>2321</v>
      </c>
      <c r="G1331" s="151" t="s">
        <v>21</v>
      </c>
      <c r="H1331" s="151" t="s">
        <v>22</v>
      </c>
      <c r="I1331" s="142">
        <v>1232.5</v>
      </c>
    </row>
    <row r="1332" spans="1:9" ht="12" customHeight="1" x14ac:dyDescent="0.2">
      <c r="A1332" s="117" t="s">
        <v>8502</v>
      </c>
      <c r="B1332" s="81" t="s">
        <v>6230</v>
      </c>
      <c r="C1332" s="81" t="s">
        <v>3</v>
      </c>
      <c r="D1332" s="113" t="s">
        <v>6232</v>
      </c>
      <c r="E1332" s="113" t="s">
        <v>6231</v>
      </c>
      <c r="F1332" s="113" t="s">
        <v>8843</v>
      </c>
      <c r="G1332" s="151" t="s">
        <v>21</v>
      </c>
      <c r="H1332" s="151" t="s">
        <v>22</v>
      </c>
      <c r="I1332" s="142">
        <v>1250</v>
      </c>
    </row>
    <row r="1333" spans="1:9" ht="12" customHeight="1" x14ac:dyDescent="0.2">
      <c r="A1333" s="117" t="s">
        <v>8502</v>
      </c>
      <c r="B1333" s="81" t="s">
        <v>2054</v>
      </c>
      <c r="C1333" s="81" t="s">
        <v>3</v>
      </c>
      <c r="D1333" s="113" t="s">
        <v>2056</v>
      </c>
      <c r="E1333" s="113" t="s">
        <v>2055</v>
      </c>
      <c r="F1333" s="113" t="s">
        <v>932</v>
      </c>
      <c r="G1333" s="151" t="s">
        <v>21</v>
      </c>
      <c r="H1333" s="151" t="s">
        <v>22</v>
      </c>
      <c r="I1333" s="142">
        <v>1250</v>
      </c>
    </row>
    <row r="1334" spans="1:9" ht="12" customHeight="1" x14ac:dyDescent="0.2">
      <c r="A1334" s="117" t="s">
        <v>8502</v>
      </c>
      <c r="B1334" s="81" t="s">
        <v>3263</v>
      </c>
      <c r="C1334" s="81" t="s">
        <v>3</v>
      </c>
      <c r="D1334" s="113" t="s">
        <v>938</v>
      </c>
      <c r="E1334" s="113" t="s">
        <v>937</v>
      </c>
      <c r="F1334" s="113" t="s">
        <v>8844</v>
      </c>
      <c r="G1334" s="151" t="s">
        <v>21</v>
      </c>
      <c r="H1334" s="151" t="s">
        <v>22</v>
      </c>
      <c r="I1334" s="142">
        <v>1250</v>
      </c>
    </row>
    <row r="1335" spans="1:9" ht="12" customHeight="1" x14ac:dyDescent="0.2">
      <c r="A1335" s="117" t="s">
        <v>8502</v>
      </c>
      <c r="B1335" s="81" t="s">
        <v>2072</v>
      </c>
      <c r="C1335" s="81" t="s">
        <v>3</v>
      </c>
      <c r="D1335" s="113" t="s">
        <v>964</v>
      </c>
      <c r="E1335" s="113" t="s">
        <v>963</v>
      </c>
      <c r="F1335" s="113" t="s">
        <v>2073</v>
      </c>
      <c r="G1335" s="151" t="s">
        <v>21</v>
      </c>
      <c r="H1335" s="151" t="s">
        <v>22</v>
      </c>
      <c r="I1335" s="142">
        <v>1250</v>
      </c>
    </row>
    <row r="1336" spans="1:9" ht="12" customHeight="1" x14ac:dyDescent="0.2">
      <c r="A1336" s="117" t="s">
        <v>8502</v>
      </c>
      <c r="B1336" s="81" t="s">
        <v>7299</v>
      </c>
      <c r="C1336" s="81" t="s">
        <v>3</v>
      </c>
      <c r="D1336" s="113" t="s">
        <v>964</v>
      </c>
      <c r="E1336" s="113" t="s">
        <v>963</v>
      </c>
      <c r="F1336" s="113" t="s">
        <v>7300</v>
      </c>
      <c r="G1336" s="151" t="s">
        <v>21</v>
      </c>
      <c r="H1336" s="151" t="s">
        <v>22</v>
      </c>
      <c r="I1336" s="142">
        <v>1250</v>
      </c>
    </row>
    <row r="1337" spans="1:9" ht="12" customHeight="1" x14ac:dyDescent="0.2">
      <c r="A1337" s="117" t="s">
        <v>8502</v>
      </c>
      <c r="B1337" s="81" t="s">
        <v>1976</v>
      </c>
      <c r="C1337" s="81" t="s">
        <v>3</v>
      </c>
      <c r="D1337" s="113" t="s">
        <v>1978</v>
      </c>
      <c r="E1337" s="113" t="s">
        <v>1977</v>
      </c>
      <c r="F1337" s="113" t="s">
        <v>8845</v>
      </c>
      <c r="G1337" s="151" t="s">
        <v>21</v>
      </c>
      <c r="H1337" s="151" t="s">
        <v>22</v>
      </c>
      <c r="I1337" s="142">
        <v>1275</v>
      </c>
    </row>
    <row r="1338" spans="1:9" ht="12" customHeight="1" x14ac:dyDescent="0.2">
      <c r="A1338" s="117" t="s">
        <v>8502</v>
      </c>
      <c r="B1338" s="81" t="s">
        <v>2044</v>
      </c>
      <c r="C1338" s="81" t="s">
        <v>3</v>
      </c>
      <c r="D1338" s="113" t="s">
        <v>2046</v>
      </c>
      <c r="E1338" s="113" t="s">
        <v>2045</v>
      </c>
      <c r="F1338" s="113" t="s">
        <v>8846</v>
      </c>
      <c r="G1338" s="151" t="s">
        <v>21</v>
      </c>
      <c r="H1338" s="151" t="s">
        <v>22</v>
      </c>
      <c r="I1338" s="142">
        <v>1275</v>
      </c>
    </row>
    <row r="1339" spans="1:9" ht="12" customHeight="1" x14ac:dyDescent="0.2">
      <c r="A1339" s="117" t="s">
        <v>8502</v>
      </c>
      <c r="B1339" s="81" t="s">
        <v>8051</v>
      </c>
      <c r="C1339" s="81" t="s">
        <v>3</v>
      </c>
      <c r="D1339" s="113" t="s">
        <v>3082</v>
      </c>
      <c r="E1339" s="113" t="s">
        <v>3081</v>
      </c>
      <c r="F1339" s="113" t="s">
        <v>8052</v>
      </c>
      <c r="G1339" s="151" t="s">
        <v>21</v>
      </c>
      <c r="H1339" s="151" t="s">
        <v>22</v>
      </c>
      <c r="I1339" s="142">
        <v>1300</v>
      </c>
    </row>
    <row r="1340" spans="1:9" ht="12" customHeight="1" x14ac:dyDescent="0.2">
      <c r="A1340" s="117" t="s">
        <v>8502</v>
      </c>
      <c r="B1340" s="81" t="s">
        <v>6272</v>
      </c>
      <c r="C1340" s="81" t="s">
        <v>3</v>
      </c>
      <c r="D1340" s="113" t="s">
        <v>2056</v>
      </c>
      <c r="E1340" s="113" t="s">
        <v>2055</v>
      </c>
      <c r="F1340" s="113" t="s">
        <v>6273</v>
      </c>
      <c r="G1340" s="151" t="s">
        <v>21</v>
      </c>
      <c r="H1340" s="151" t="s">
        <v>22</v>
      </c>
      <c r="I1340" s="142">
        <v>1300</v>
      </c>
    </row>
    <row r="1341" spans="1:9" ht="12" customHeight="1" x14ac:dyDescent="0.2">
      <c r="A1341" s="117" t="s">
        <v>8502</v>
      </c>
      <c r="B1341" s="81" t="s">
        <v>4089</v>
      </c>
      <c r="C1341" s="81" t="s">
        <v>3</v>
      </c>
      <c r="D1341" s="113" t="s">
        <v>4091</v>
      </c>
      <c r="E1341" s="113" t="s">
        <v>4090</v>
      </c>
      <c r="F1341" s="113" t="s">
        <v>8847</v>
      </c>
      <c r="G1341" s="151" t="s">
        <v>21</v>
      </c>
      <c r="H1341" s="151" t="s">
        <v>22</v>
      </c>
      <c r="I1341" s="142">
        <v>1350</v>
      </c>
    </row>
    <row r="1342" spans="1:9" ht="12" customHeight="1" x14ac:dyDescent="0.2">
      <c r="A1342" s="117" t="s">
        <v>8502</v>
      </c>
      <c r="B1342" s="81" t="s">
        <v>7689</v>
      </c>
      <c r="C1342" s="81" t="s">
        <v>3</v>
      </c>
      <c r="D1342" s="113" t="s">
        <v>1436</v>
      </c>
      <c r="E1342" s="113" t="s">
        <v>1435</v>
      </c>
      <c r="F1342" s="113" t="s">
        <v>8848</v>
      </c>
      <c r="G1342" s="151" t="s">
        <v>21</v>
      </c>
      <c r="H1342" s="151" t="s">
        <v>22</v>
      </c>
      <c r="I1342" s="142">
        <v>1400</v>
      </c>
    </row>
    <row r="1343" spans="1:9" ht="12" customHeight="1" x14ac:dyDescent="0.2">
      <c r="A1343" s="117" t="s">
        <v>8502</v>
      </c>
      <c r="B1343" s="81" t="s">
        <v>5698</v>
      </c>
      <c r="C1343" s="81" t="s">
        <v>3</v>
      </c>
      <c r="D1343" s="113" t="s">
        <v>5696</v>
      </c>
      <c r="E1343" s="113" t="s">
        <v>5695</v>
      </c>
      <c r="F1343" s="113" t="s">
        <v>5699</v>
      </c>
      <c r="G1343" s="151" t="s">
        <v>21</v>
      </c>
      <c r="H1343" s="151" t="s">
        <v>22</v>
      </c>
      <c r="I1343" s="142">
        <v>1500</v>
      </c>
    </row>
    <row r="1344" spans="1:9" ht="12" customHeight="1" x14ac:dyDescent="0.2">
      <c r="A1344" s="117" t="s">
        <v>8502</v>
      </c>
      <c r="B1344" s="81" t="s">
        <v>7969</v>
      </c>
      <c r="C1344" s="81" t="s">
        <v>3</v>
      </c>
      <c r="D1344" s="113" t="s">
        <v>7971</v>
      </c>
      <c r="E1344" s="113" t="s">
        <v>7970</v>
      </c>
      <c r="F1344" s="113" t="s">
        <v>7972</v>
      </c>
      <c r="G1344" s="151" t="s">
        <v>21</v>
      </c>
      <c r="H1344" s="151" t="s">
        <v>22</v>
      </c>
      <c r="I1344" s="142">
        <v>1500</v>
      </c>
    </row>
    <row r="1345" spans="1:9" ht="12" customHeight="1" x14ac:dyDescent="0.2">
      <c r="A1345" s="117" t="s">
        <v>8502</v>
      </c>
      <c r="B1345" s="81" t="s">
        <v>2696</v>
      </c>
      <c r="C1345" s="81" t="s">
        <v>3</v>
      </c>
      <c r="D1345" s="113" t="s">
        <v>1528</v>
      </c>
      <c r="E1345" s="113" t="s">
        <v>1527</v>
      </c>
      <c r="F1345" s="113" t="s">
        <v>8849</v>
      </c>
      <c r="G1345" s="151" t="s">
        <v>21</v>
      </c>
      <c r="H1345" s="151" t="s">
        <v>22</v>
      </c>
      <c r="I1345" s="142">
        <v>1500</v>
      </c>
    </row>
    <row r="1346" spans="1:9" ht="12" customHeight="1" x14ac:dyDescent="0.2">
      <c r="A1346" s="117" t="s">
        <v>8502</v>
      </c>
      <c r="B1346" s="81" t="s">
        <v>3818</v>
      </c>
      <c r="C1346" s="81" t="s">
        <v>3</v>
      </c>
      <c r="D1346" s="113" t="s">
        <v>3820</v>
      </c>
      <c r="E1346" s="113" t="s">
        <v>3819</v>
      </c>
      <c r="F1346" s="113" t="s">
        <v>3821</v>
      </c>
      <c r="G1346" s="151" t="s">
        <v>21</v>
      </c>
      <c r="H1346" s="151" t="s">
        <v>22</v>
      </c>
      <c r="I1346" s="142">
        <v>1500</v>
      </c>
    </row>
    <row r="1347" spans="1:9" ht="12" customHeight="1" x14ac:dyDescent="0.2">
      <c r="A1347" s="117" t="s">
        <v>8502</v>
      </c>
      <c r="B1347" s="81" t="s">
        <v>1165</v>
      </c>
      <c r="C1347" s="81" t="s">
        <v>8</v>
      </c>
      <c r="D1347" s="113" t="s">
        <v>1164</v>
      </c>
      <c r="E1347" s="113" t="s">
        <v>1163</v>
      </c>
      <c r="F1347" s="113" t="s">
        <v>1166</v>
      </c>
      <c r="G1347" s="151" t="s">
        <v>21</v>
      </c>
      <c r="H1347" s="151" t="s">
        <v>22</v>
      </c>
      <c r="I1347" s="142">
        <v>1500</v>
      </c>
    </row>
    <row r="1348" spans="1:9" ht="12" customHeight="1" x14ac:dyDescent="0.2">
      <c r="A1348" s="117" t="s">
        <v>8502</v>
      </c>
      <c r="B1348" s="81" t="s">
        <v>6269</v>
      </c>
      <c r="C1348" s="81" t="s">
        <v>8</v>
      </c>
      <c r="D1348" s="113" t="s">
        <v>4369</v>
      </c>
      <c r="E1348" s="113" t="s">
        <v>4368</v>
      </c>
      <c r="F1348" s="113" t="s">
        <v>8850</v>
      </c>
      <c r="G1348" s="151" t="s">
        <v>21</v>
      </c>
      <c r="H1348" s="151" t="s">
        <v>22</v>
      </c>
      <c r="I1348" s="142">
        <v>1500</v>
      </c>
    </row>
    <row r="1349" spans="1:9" ht="12" customHeight="1" x14ac:dyDescent="0.2">
      <c r="A1349" s="117" t="s">
        <v>8502</v>
      </c>
      <c r="B1349" s="81" t="s">
        <v>3260</v>
      </c>
      <c r="C1349" s="81" t="s">
        <v>3</v>
      </c>
      <c r="D1349" s="113" t="s">
        <v>2056</v>
      </c>
      <c r="E1349" s="113" t="s">
        <v>2055</v>
      </c>
      <c r="F1349" s="113" t="s">
        <v>3261</v>
      </c>
      <c r="G1349" s="151" t="s">
        <v>21</v>
      </c>
      <c r="H1349" s="151" t="s">
        <v>22</v>
      </c>
      <c r="I1349" s="142">
        <v>1500</v>
      </c>
    </row>
    <row r="1350" spans="1:9" ht="12" customHeight="1" x14ac:dyDescent="0.2">
      <c r="A1350" s="117" t="s">
        <v>8502</v>
      </c>
      <c r="B1350" s="81" t="s">
        <v>2564</v>
      </c>
      <c r="C1350" s="81" t="s">
        <v>3</v>
      </c>
      <c r="D1350" s="113" t="s">
        <v>143</v>
      </c>
      <c r="E1350" s="113" t="s">
        <v>142</v>
      </c>
      <c r="F1350" s="113" t="s">
        <v>2565</v>
      </c>
      <c r="G1350" s="151" t="s">
        <v>21</v>
      </c>
      <c r="H1350" s="151" t="s">
        <v>22</v>
      </c>
      <c r="I1350" s="142">
        <v>1600</v>
      </c>
    </row>
    <row r="1351" spans="1:9" ht="12" customHeight="1" x14ac:dyDescent="0.2">
      <c r="A1351" s="117" t="s">
        <v>8502</v>
      </c>
      <c r="B1351" s="81" t="s">
        <v>4386</v>
      </c>
      <c r="C1351" s="81" t="s">
        <v>3</v>
      </c>
      <c r="D1351" s="113" t="s">
        <v>964</v>
      </c>
      <c r="E1351" s="113" t="s">
        <v>963</v>
      </c>
      <c r="F1351" s="113" t="s">
        <v>4387</v>
      </c>
      <c r="G1351" s="151" t="s">
        <v>21</v>
      </c>
      <c r="H1351" s="151" t="s">
        <v>22</v>
      </c>
      <c r="I1351" s="142">
        <v>1600</v>
      </c>
    </row>
    <row r="1352" spans="1:9" ht="12" customHeight="1" x14ac:dyDescent="0.2">
      <c r="A1352" s="117" t="s">
        <v>8502</v>
      </c>
      <c r="B1352" s="81" t="s">
        <v>7666</v>
      </c>
      <c r="C1352" s="81" t="s">
        <v>3</v>
      </c>
      <c r="D1352" s="113" t="s">
        <v>1377</v>
      </c>
      <c r="E1352" s="113" t="s">
        <v>1376</v>
      </c>
      <c r="F1352" s="113" t="s">
        <v>8726</v>
      </c>
      <c r="G1352" s="151" t="s">
        <v>21</v>
      </c>
      <c r="H1352" s="151" t="s">
        <v>22</v>
      </c>
      <c r="I1352" s="142">
        <v>1620</v>
      </c>
    </row>
    <row r="1353" spans="1:9" ht="12" customHeight="1" x14ac:dyDescent="0.2">
      <c r="A1353" s="117" t="s">
        <v>8502</v>
      </c>
      <c r="B1353" s="81" t="s">
        <v>4007</v>
      </c>
      <c r="C1353" s="81" t="s">
        <v>3</v>
      </c>
      <c r="D1353" s="113" t="s">
        <v>4009</v>
      </c>
      <c r="E1353" s="113" t="s">
        <v>4008</v>
      </c>
      <c r="F1353" s="113" t="s">
        <v>4010</v>
      </c>
      <c r="G1353" s="151" t="s">
        <v>21</v>
      </c>
      <c r="H1353" s="151" t="s">
        <v>22</v>
      </c>
      <c r="I1353" s="142">
        <v>1650</v>
      </c>
    </row>
    <row r="1354" spans="1:9" ht="12" customHeight="1" x14ac:dyDescent="0.2">
      <c r="A1354" s="117" t="s">
        <v>8502</v>
      </c>
      <c r="B1354" s="81" t="s">
        <v>4374</v>
      </c>
      <c r="C1354" s="81" t="s">
        <v>3</v>
      </c>
      <c r="D1354" s="113" t="s">
        <v>935</v>
      </c>
      <c r="E1354" s="113" t="s">
        <v>934</v>
      </c>
      <c r="F1354" s="113" t="s">
        <v>8851</v>
      </c>
      <c r="G1354" s="151" t="s">
        <v>21</v>
      </c>
      <c r="H1354" s="151" t="s">
        <v>22</v>
      </c>
      <c r="I1354" s="142">
        <v>1650</v>
      </c>
    </row>
    <row r="1355" spans="1:9" ht="12" customHeight="1" x14ac:dyDescent="0.2">
      <c r="A1355" s="117" t="s">
        <v>8502</v>
      </c>
      <c r="B1355" s="81" t="s">
        <v>6276</v>
      </c>
      <c r="C1355" s="81" t="s">
        <v>3</v>
      </c>
      <c r="D1355" s="113" t="s">
        <v>938</v>
      </c>
      <c r="E1355" s="113" t="s">
        <v>937</v>
      </c>
      <c r="F1355" s="113" t="s">
        <v>8852</v>
      </c>
      <c r="G1355" s="151" t="s">
        <v>21</v>
      </c>
      <c r="H1355" s="151" t="s">
        <v>22</v>
      </c>
      <c r="I1355" s="142">
        <v>1650</v>
      </c>
    </row>
    <row r="1356" spans="1:9" ht="12" customHeight="1" x14ac:dyDescent="0.2">
      <c r="A1356" s="117" t="s">
        <v>8502</v>
      </c>
      <c r="B1356" s="81" t="s">
        <v>7447</v>
      </c>
      <c r="C1356" s="81" t="s">
        <v>3</v>
      </c>
      <c r="D1356" s="113" t="s">
        <v>7449</v>
      </c>
      <c r="E1356" s="113" t="s">
        <v>7448</v>
      </c>
      <c r="F1356" s="113" t="s">
        <v>7450</v>
      </c>
      <c r="G1356" s="151" t="s">
        <v>21</v>
      </c>
      <c r="H1356" s="151" t="s">
        <v>22</v>
      </c>
      <c r="I1356" s="142">
        <v>1700</v>
      </c>
    </row>
    <row r="1357" spans="1:9" ht="12" customHeight="1" x14ac:dyDescent="0.2">
      <c r="A1357" s="117" t="s">
        <v>8502</v>
      </c>
      <c r="B1357" s="81" t="s">
        <v>4436</v>
      </c>
      <c r="C1357" s="81" t="s">
        <v>3</v>
      </c>
      <c r="D1357" s="113" t="s">
        <v>4438</v>
      </c>
      <c r="E1357" s="113" t="s">
        <v>4437</v>
      </c>
      <c r="F1357" s="113" t="s">
        <v>4439</v>
      </c>
      <c r="G1357" s="151" t="s">
        <v>21</v>
      </c>
      <c r="H1357" s="151" t="s">
        <v>22</v>
      </c>
      <c r="I1357" s="142">
        <v>1700</v>
      </c>
    </row>
    <row r="1358" spans="1:9" ht="12" customHeight="1" x14ac:dyDescent="0.2">
      <c r="A1358" s="117" t="s">
        <v>8502</v>
      </c>
      <c r="B1358" s="81" t="s">
        <v>7665</v>
      </c>
      <c r="C1358" s="81" t="s">
        <v>3</v>
      </c>
      <c r="D1358" s="113" t="s">
        <v>1377</v>
      </c>
      <c r="E1358" s="113" t="s">
        <v>1376</v>
      </c>
      <c r="F1358" s="113" t="s">
        <v>8853</v>
      </c>
      <c r="G1358" s="151" t="s">
        <v>21</v>
      </c>
      <c r="H1358" s="151" t="s">
        <v>22</v>
      </c>
      <c r="I1358" s="142">
        <v>1700</v>
      </c>
    </row>
    <row r="1359" spans="1:9" ht="12" customHeight="1" x14ac:dyDescent="0.2">
      <c r="A1359" s="117" t="s">
        <v>8502</v>
      </c>
      <c r="B1359" s="81" t="s">
        <v>999</v>
      </c>
      <c r="C1359" s="81" t="s">
        <v>3</v>
      </c>
      <c r="D1359" s="113" t="s">
        <v>1001</v>
      </c>
      <c r="E1359" s="113" t="s">
        <v>1000</v>
      </c>
      <c r="F1359" s="113" t="s">
        <v>8854</v>
      </c>
      <c r="G1359" s="151" t="s">
        <v>21</v>
      </c>
      <c r="H1359" s="151" t="s">
        <v>22</v>
      </c>
      <c r="I1359" s="142">
        <v>1700</v>
      </c>
    </row>
    <row r="1360" spans="1:9" ht="12" customHeight="1" x14ac:dyDescent="0.2">
      <c r="A1360" s="117" t="s">
        <v>8502</v>
      </c>
      <c r="B1360" s="81" t="s">
        <v>8131</v>
      </c>
      <c r="C1360" s="81" t="s">
        <v>3</v>
      </c>
      <c r="D1360" s="113" t="s">
        <v>8133</v>
      </c>
      <c r="E1360" s="113" t="s">
        <v>8132</v>
      </c>
      <c r="F1360" s="113" t="s">
        <v>8855</v>
      </c>
      <c r="G1360" s="151" t="s">
        <v>21</v>
      </c>
      <c r="H1360" s="151" t="s">
        <v>22</v>
      </c>
      <c r="I1360" s="142">
        <v>1750</v>
      </c>
    </row>
    <row r="1361" spans="1:9" ht="12" customHeight="1" x14ac:dyDescent="0.2">
      <c r="A1361" s="117" t="s">
        <v>8502</v>
      </c>
      <c r="B1361" s="81" t="s">
        <v>4808</v>
      </c>
      <c r="C1361" s="81" t="s">
        <v>3</v>
      </c>
      <c r="D1361" s="113" t="s">
        <v>207</v>
      </c>
      <c r="E1361" s="113" t="s">
        <v>206</v>
      </c>
      <c r="F1361" s="113" t="s">
        <v>8856</v>
      </c>
      <c r="G1361" s="151" t="s">
        <v>21</v>
      </c>
      <c r="H1361" s="151" t="s">
        <v>22</v>
      </c>
      <c r="I1361" s="142">
        <v>1800</v>
      </c>
    </row>
    <row r="1362" spans="1:9" ht="12" customHeight="1" x14ac:dyDescent="0.2">
      <c r="A1362" s="117" t="s">
        <v>8502</v>
      </c>
      <c r="B1362" s="81" t="s">
        <v>8176</v>
      </c>
      <c r="C1362" s="81" t="s">
        <v>3</v>
      </c>
      <c r="D1362" s="113" t="s">
        <v>8178</v>
      </c>
      <c r="E1362" s="113" t="s">
        <v>8177</v>
      </c>
      <c r="F1362" s="113" t="s">
        <v>8857</v>
      </c>
      <c r="G1362" s="151" t="s">
        <v>21</v>
      </c>
      <c r="H1362" s="151" t="s">
        <v>22</v>
      </c>
      <c r="I1362" s="142">
        <v>1850</v>
      </c>
    </row>
    <row r="1363" spans="1:9" ht="12" customHeight="1" x14ac:dyDescent="0.2">
      <c r="A1363" s="117" t="s">
        <v>8502</v>
      </c>
      <c r="B1363" s="81" t="s">
        <v>4372</v>
      </c>
      <c r="C1363" s="81" t="s">
        <v>3</v>
      </c>
      <c r="D1363" s="113" t="s">
        <v>931</v>
      </c>
      <c r="E1363" s="113" t="s">
        <v>930</v>
      </c>
      <c r="F1363" s="113" t="s">
        <v>4373</v>
      </c>
      <c r="G1363" s="151" t="s">
        <v>21</v>
      </c>
      <c r="H1363" s="151" t="s">
        <v>22</v>
      </c>
      <c r="I1363" s="142">
        <v>1850</v>
      </c>
    </row>
    <row r="1364" spans="1:9" ht="12" customHeight="1" x14ac:dyDescent="0.2">
      <c r="A1364" s="117" t="s">
        <v>8502</v>
      </c>
      <c r="B1364" s="81" t="s">
        <v>3138</v>
      </c>
      <c r="C1364" s="81" t="s">
        <v>3</v>
      </c>
      <c r="D1364" s="113" t="s">
        <v>1945</v>
      </c>
      <c r="E1364" s="113" t="s">
        <v>1944</v>
      </c>
      <c r="F1364" s="113" t="s">
        <v>3139</v>
      </c>
      <c r="G1364" s="151" t="s">
        <v>21</v>
      </c>
      <c r="H1364" s="151" t="s">
        <v>22</v>
      </c>
      <c r="I1364" s="142">
        <v>1870</v>
      </c>
    </row>
    <row r="1365" spans="1:9" ht="12" customHeight="1" x14ac:dyDescent="0.2">
      <c r="A1365" s="117" t="s">
        <v>8502</v>
      </c>
      <c r="B1365" s="81" t="s">
        <v>6953</v>
      </c>
      <c r="C1365" s="81" t="s">
        <v>3</v>
      </c>
      <c r="D1365" s="113" t="s">
        <v>6955</v>
      </c>
      <c r="E1365" s="113" t="s">
        <v>6954</v>
      </c>
      <c r="F1365" s="113" t="s">
        <v>6956</v>
      </c>
      <c r="G1365" s="151" t="s">
        <v>21</v>
      </c>
      <c r="H1365" s="151" t="s">
        <v>22</v>
      </c>
      <c r="I1365" s="142">
        <v>1950</v>
      </c>
    </row>
    <row r="1366" spans="1:9" ht="12" customHeight="1" x14ac:dyDescent="0.2">
      <c r="A1366" s="117" t="s">
        <v>8502</v>
      </c>
      <c r="B1366" s="81" t="s">
        <v>7232</v>
      </c>
      <c r="C1366" s="81" t="s">
        <v>3</v>
      </c>
      <c r="D1366" s="113" t="s">
        <v>7234</v>
      </c>
      <c r="E1366" s="113" t="s">
        <v>7233</v>
      </c>
      <c r="F1366" s="113" t="s">
        <v>7235</v>
      </c>
      <c r="G1366" s="151" t="s">
        <v>21</v>
      </c>
      <c r="H1366" s="151" t="s">
        <v>22</v>
      </c>
      <c r="I1366" s="142">
        <v>1960</v>
      </c>
    </row>
    <row r="1367" spans="1:9" ht="12" customHeight="1" x14ac:dyDescent="0.2">
      <c r="A1367" s="117" t="s">
        <v>8502</v>
      </c>
      <c r="B1367" s="81" t="s">
        <v>18</v>
      </c>
      <c r="C1367" s="81" t="s">
        <v>3</v>
      </c>
      <c r="D1367" s="113" t="s">
        <v>20</v>
      </c>
      <c r="E1367" s="113" t="s">
        <v>19</v>
      </c>
      <c r="F1367" s="113" t="s">
        <v>23</v>
      </c>
      <c r="G1367" s="151" t="s">
        <v>21</v>
      </c>
      <c r="H1367" s="151" t="s">
        <v>22</v>
      </c>
      <c r="I1367" s="142">
        <v>2000</v>
      </c>
    </row>
    <row r="1368" spans="1:9" ht="12" customHeight="1" x14ac:dyDescent="0.2">
      <c r="A1368" s="117" t="s">
        <v>8502</v>
      </c>
      <c r="B1368" s="81" t="s">
        <v>2472</v>
      </c>
      <c r="C1368" s="81" t="s">
        <v>3</v>
      </c>
      <c r="D1368" s="113" t="s">
        <v>20</v>
      </c>
      <c r="E1368" s="113" t="s">
        <v>19</v>
      </c>
      <c r="F1368" s="113" t="s">
        <v>2473</v>
      </c>
      <c r="G1368" s="151" t="s">
        <v>21</v>
      </c>
      <c r="H1368" s="151" t="s">
        <v>22</v>
      </c>
      <c r="I1368" s="142">
        <v>2000</v>
      </c>
    </row>
    <row r="1369" spans="1:9" ht="12" customHeight="1" x14ac:dyDescent="0.2">
      <c r="A1369" s="117" t="s">
        <v>8502</v>
      </c>
      <c r="B1369" s="81" t="s">
        <v>2481</v>
      </c>
      <c r="C1369" s="81" t="s">
        <v>3</v>
      </c>
      <c r="D1369" s="113" t="s">
        <v>2483</v>
      </c>
      <c r="E1369" s="113" t="s">
        <v>2482</v>
      </c>
      <c r="F1369" s="113" t="s">
        <v>2484</v>
      </c>
      <c r="G1369" s="151" t="s">
        <v>21</v>
      </c>
      <c r="H1369" s="151" t="s">
        <v>22</v>
      </c>
      <c r="I1369" s="142">
        <v>2000</v>
      </c>
    </row>
    <row r="1370" spans="1:9" ht="12" customHeight="1" x14ac:dyDescent="0.2">
      <c r="A1370" s="117" t="s">
        <v>8502</v>
      </c>
      <c r="B1370" s="81" t="s">
        <v>4759</v>
      </c>
      <c r="C1370" s="81" t="s">
        <v>8</v>
      </c>
      <c r="D1370" s="113" t="s">
        <v>143</v>
      </c>
      <c r="E1370" s="113" t="s">
        <v>142</v>
      </c>
      <c r="F1370" s="113" t="s">
        <v>4760</v>
      </c>
      <c r="G1370" s="151" t="s">
        <v>21</v>
      </c>
      <c r="H1370" s="151" t="s">
        <v>22</v>
      </c>
      <c r="I1370" s="142">
        <v>2000</v>
      </c>
    </row>
    <row r="1371" spans="1:9" ht="12" customHeight="1" x14ac:dyDescent="0.2">
      <c r="A1371" s="117" t="s">
        <v>8502</v>
      </c>
      <c r="B1371" s="81" t="s">
        <v>7103</v>
      </c>
      <c r="C1371" s="81" t="s">
        <v>3</v>
      </c>
      <c r="D1371" s="113" t="s">
        <v>6114</v>
      </c>
      <c r="E1371" s="113" t="s">
        <v>6113</v>
      </c>
      <c r="F1371" s="113" t="s">
        <v>8858</v>
      </c>
      <c r="G1371" s="151" t="s">
        <v>21</v>
      </c>
      <c r="H1371" s="151" t="s">
        <v>22</v>
      </c>
      <c r="I1371" s="142">
        <v>2000</v>
      </c>
    </row>
    <row r="1372" spans="1:9" ht="12" customHeight="1" x14ac:dyDescent="0.2">
      <c r="A1372" s="117" t="s">
        <v>8502</v>
      </c>
      <c r="B1372" s="81" t="s">
        <v>3080</v>
      </c>
      <c r="C1372" s="81" t="s">
        <v>3</v>
      </c>
      <c r="D1372" s="113" t="s">
        <v>3082</v>
      </c>
      <c r="E1372" s="113" t="s">
        <v>3081</v>
      </c>
      <c r="F1372" s="113" t="s">
        <v>3083</v>
      </c>
      <c r="G1372" s="151" t="s">
        <v>21</v>
      </c>
      <c r="H1372" s="151" t="s">
        <v>22</v>
      </c>
      <c r="I1372" s="142">
        <v>2000</v>
      </c>
    </row>
    <row r="1373" spans="1:9" ht="12" customHeight="1" x14ac:dyDescent="0.2">
      <c r="A1373" s="117" t="s">
        <v>8502</v>
      </c>
      <c r="B1373" s="81" t="s">
        <v>4254</v>
      </c>
      <c r="C1373" s="81" t="s">
        <v>3</v>
      </c>
      <c r="D1373" s="113" t="s">
        <v>1873</v>
      </c>
      <c r="E1373" s="113" t="s">
        <v>1872</v>
      </c>
      <c r="F1373" s="113" t="s">
        <v>4255</v>
      </c>
      <c r="G1373" s="151" t="s">
        <v>21</v>
      </c>
      <c r="H1373" s="151" t="s">
        <v>22</v>
      </c>
      <c r="I1373" s="142">
        <v>2000</v>
      </c>
    </row>
    <row r="1374" spans="1:9" ht="12" customHeight="1" x14ac:dyDescent="0.2">
      <c r="A1374" s="117" t="s">
        <v>8502</v>
      </c>
      <c r="B1374" s="81" t="s">
        <v>925</v>
      </c>
      <c r="C1374" s="81" t="s">
        <v>8</v>
      </c>
      <c r="D1374" s="113" t="s">
        <v>927</v>
      </c>
      <c r="E1374" s="113" t="s">
        <v>926</v>
      </c>
      <c r="F1374" s="113" t="s">
        <v>8859</v>
      </c>
      <c r="G1374" s="151" t="s">
        <v>21</v>
      </c>
      <c r="H1374" s="151" t="s">
        <v>22</v>
      </c>
      <c r="I1374" s="142">
        <v>2000</v>
      </c>
    </row>
    <row r="1375" spans="1:9" ht="12" customHeight="1" x14ac:dyDescent="0.2">
      <c r="A1375" s="117" t="s">
        <v>8502</v>
      </c>
      <c r="B1375" s="81" t="s">
        <v>928</v>
      </c>
      <c r="C1375" s="81" t="s">
        <v>3</v>
      </c>
      <c r="D1375" s="113" t="s">
        <v>927</v>
      </c>
      <c r="E1375" s="113" t="s">
        <v>926</v>
      </c>
      <c r="F1375" s="113" t="s">
        <v>8860</v>
      </c>
      <c r="G1375" s="151" t="s">
        <v>21</v>
      </c>
      <c r="H1375" s="151" t="s">
        <v>22</v>
      </c>
      <c r="I1375" s="142">
        <v>2000</v>
      </c>
    </row>
    <row r="1376" spans="1:9" ht="12" customHeight="1" x14ac:dyDescent="0.2">
      <c r="A1376" s="117" t="s">
        <v>8502</v>
      </c>
      <c r="B1376" s="81" t="s">
        <v>205</v>
      </c>
      <c r="C1376" s="81" t="s">
        <v>3</v>
      </c>
      <c r="D1376" s="113" t="s">
        <v>207</v>
      </c>
      <c r="E1376" s="113" t="s">
        <v>206</v>
      </c>
      <c r="F1376" s="113" t="s">
        <v>8861</v>
      </c>
      <c r="G1376" s="151" t="s">
        <v>21</v>
      </c>
      <c r="H1376" s="151" t="s">
        <v>22</v>
      </c>
      <c r="I1376" s="142">
        <v>2000</v>
      </c>
    </row>
    <row r="1377" spans="1:9" ht="12" customHeight="1" x14ac:dyDescent="0.2">
      <c r="A1377" s="117" t="s">
        <v>8502</v>
      </c>
      <c r="B1377" s="81" t="s">
        <v>8196</v>
      </c>
      <c r="C1377" s="81" t="s">
        <v>3</v>
      </c>
      <c r="D1377" s="113" t="s">
        <v>4369</v>
      </c>
      <c r="E1377" s="113" t="s">
        <v>4368</v>
      </c>
      <c r="F1377" s="113" t="s">
        <v>8862</v>
      </c>
      <c r="G1377" s="151" t="s">
        <v>21</v>
      </c>
      <c r="H1377" s="151" t="s">
        <v>22</v>
      </c>
      <c r="I1377" s="142">
        <v>2000</v>
      </c>
    </row>
    <row r="1378" spans="1:9" ht="12" customHeight="1" x14ac:dyDescent="0.2">
      <c r="A1378" s="117" t="s">
        <v>8502</v>
      </c>
      <c r="B1378" s="81" t="s">
        <v>962</v>
      </c>
      <c r="C1378" s="81" t="s">
        <v>8</v>
      </c>
      <c r="D1378" s="113" t="s">
        <v>964</v>
      </c>
      <c r="E1378" s="113" t="s">
        <v>963</v>
      </c>
      <c r="F1378" s="113" t="s">
        <v>965</v>
      </c>
      <c r="G1378" s="151" t="s">
        <v>21</v>
      </c>
      <c r="H1378" s="151" t="s">
        <v>22</v>
      </c>
      <c r="I1378" s="142">
        <v>2000</v>
      </c>
    </row>
    <row r="1379" spans="1:9" ht="12" customHeight="1" x14ac:dyDescent="0.2">
      <c r="A1379" s="117" t="s">
        <v>8502</v>
      </c>
      <c r="B1379" s="81" t="s">
        <v>5862</v>
      </c>
      <c r="C1379" s="81" t="s">
        <v>3</v>
      </c>
      <c r="D1379" s="113" t="s">
        <v>4913</v>
      </c>
      <c r="E1379" s="113" t="s">
        <v>4912</v>
      </c>
      <c r="F1379" s="113" t="s">
        <v>5863</v>
      </c>
      <c r="G1379" s="151" t="s">
        <v>21</v>
      </c>
      <c r="H1379" s="151" t="s">
        <v>22</v>
      </c>
      <c r="I1379" s="142">
        <v>2100</v>
      </c>
    </row>
    <row r="1380" spans="1:9" ht="12" customHeight="1" x14ac:dyDescent="0.2">
      <c r="A1380" s="117" t="s">
        <v>8502</v>
      </c>
      <c r="B1380" s="81" t="s">
        <v>1943</v>
      </c>
      <c r="C1380" s="81" t="s">
        <v>3</v>
      </c>
      <c r="D1380" s="113" t="s">
        <v>1945</v>
      </c>
      <c r="E1380" s="113" t="s">
        <v>1944</v>
      </c>
      <c r="F1380" s="113" t="s">
        <v>1946</v>
      </c>
      <c r="G1380" s="151" t="s">
        <v>21</v>
      </c>
      <c r="H1380" s="151" t="s">
        <v>22</v>
      </c>
      <c r="I1380" s="142">
        <v>2125</v>
      </c>
    </row>
    <row r="1381" spans="1:9" ht="12" customHeight="1" x14ac:dyDescent="0.2">
      <c r="A1381" s="117" t="s">
        <v>8502</v>
      </c>
      <c r="B1381" s="81" t="s">
        <v>5290</v>
      </c>
      <c r="C1381" s="81" t="s">
        <v>3</v>
      </c>
      <c r="D1381" s="113" t="s">
        <v>1945</v>
      </c>
      <c r="E1381" s="113" t="s">
        <v>1944</v>
      </c>
      <c r="F1381" s="113" t="s">
        <v>5291</v>
      </c>
      <c r="G1381" s="151" t="s">
        <v>21</v>
      </c>
      <c r="H1381" s="151" t="s">
        <v>22</v>
      </c>
      <c r="I1381" s="142">
        <v>2145</v>
      </c>
    </row>
    <row r="1382" spans="1:9" ht="12" customHeight="1" x14ac:dyDescent="0.2">
      <c r="A1382" s="117" t="s">
        <v>8502</v>
      </c>
      <c r="B1382" s="81" t="s">
        <v>8006</v>
      </c>
      <c r="C1382" s="81" t="s">
        <v>3</v>
      </c>
      <c r="D1382" s="113" t="s">
        <v>4168</v>
      </c>
      <c r="E1382" s="113" t="s">
        <v>4167</v>
      </c>
      <c r="F1382" s="113" t="s">
        <v>8007</v>
      </c>
      <c r="G1382" s="151" t="s">
        <v>21</v>
      </c>
      <c r="H1382" s="151" t="s">
        <v>22</v>
      </c>
      <c r="I1382" s="142">
        <v>2150</v>
      </c>
    </row>
    <row r="1383" spans="1:9" ht="12" customHeight="1" x14ac:dyDescent="0.2">
      <c r="A1383" s="117" t="s">
        <v>8502</v>
      </c>
      <c r="B1383" s="81" t="s">
        <v>7758</v>
      </c>
      <c r="C1383" s="81" t="s">
        <v>3</v>
      </c>
      <c r="D1383" s="113" t="s">
        <v>1559</v>
      </c>
      <c r="E1383" s="113" t="s">
        <v>1558</v>
      </c>
      <c r="F1383" s="113" t="s">
        <v>7759</v>
      </c>
      <c r="G1383" s="151" t="s">
        <v>21</v>
      </c>
      <c r="H1383" s="151" t="s">
        <v>22</v>
      </c>
      <c r="I1383" s="142">
        <v>2253</v>
      </c>
    </row>
    <row r="1384" spans="1:9" ht="12" customHeight="1" x14ac:dyDescent="0.2">
      <c r="A1384" s="117" t="s">
        <v>8502</v>
      </c>
      <c r="B1384" s="81" t="s">
        <v>3057</v>
      </c>
      <c r="C1384" s="81" t="s">
        <v>3</v>
      </c>
      <c r="D1384" s="113" t="s">
        <v>3059</v>
      </c>
      <c r="E1384" s="113" t="s">
        <v>3058</v>
      </c>
      <c r="F1384" s="113" t="s">
        <v>8863</v>
      </c>
      <c r="G1384" s="151" t="s">
        <v>21</v>
      </c>
      <c r="H1384" s="151" t="s">
        <v>22</v>
      </c>
      <c r="I1384" s="142">
        <v>2350</v>
      </c>
    </row>
    <row r="1385" spans="1:9" ht="12" customHeight="1" x14ac:dyDescent="0.2">
      <c r="A1385" s="117" t="s">
        <v>8502</v>
      </c>
      <c r="B1385" s="81" t="s">
        <v>8223</v>
      </c>
      <c r="C1385" s="81" t="s">
        <v>3</v>
      </c>
      <c r="D1385" s="113" t="s">
        <v>8225</v>
      </c>
      <c r="E1385" s="113" t="s">
        <v>8224</v>
      </c>
      <c r="F1385" s="113" t="s">
        <v>8226</v>
      </c>
      <c r="G1385" s="151" t="s">
        <v>21</v>
      </c>
      <c r="H1385" s="151" t="s">
        <v>22</v>
      </c>
      <c r="I1385" s="142">
        <v>2350</v>
      </c>
    </row>
    <row r="1386" spans="1:9" ht="12" customHeight="1" x14ac:dyDescent="0.2">
      <c r="A1386" s="117" t="s">
        <v>8502</v>
      </c>
      <c r="B1386" s="81" t="s">
        <v>3015</v>
      </c>
      <c r="C1386" s="81" t="s">
        <v>3</v>
      </c>
      <c r="D1386" s="113" t="s">
        <v>663</v>
      </c>
      <c r="E1386" s="113" t="s">
        <v>662</v>
      </c>
      <c r="F1386" s="113" t="s">
        <v>3016</v>
      </c>
      <c r="G1386" s="151" t="s">
        <v>21</v>
      </c>
      <c r="H1386" s="151" t="s">
        <v>22</v>
      </c>
      <c r="I1386" s="142">
        <v>2400</v>
      </c>
    </row>
    <row r="1387" spans="1:9" ht="12" customHeight="1" x14ac:dyDescent="0.2">
      <c r="A1387" s="117" t="s">
        <v>8502</v>
      </c>
      <c r="B1387" s="81" t="s">
        <v>141</v>
      </c>
      <c r="C1387" s="81" t="s">
        <v>8</v>
      </c>
      <c r="D1387" s="113" t="s">
        <v>143</v>
      </c>
      <c r="E1387" s="113" t="s">
        <v>142</v>
      </c>
      <c r="F1387" s="113" t="s">
        <v>144</v>
      </c>
      <c r="G1387" s="151" t="s">
        <v>21</v>
      </c>
      <c r="H1387" s="151" t="s">
        <v>22</v>
      </c>
      <c r="I1387" s="142">
        <v>2400</v>
      </c>
    </row>
    <row r="1388" spans="1:9" ht="12" customHeight="1" x14ac:dyDescent="0.2">
      <c r="A1388" s="117" t="s">
        <v>8502</v>
      </c>
      <c r="B1388" s="81" t="s">
        <v>151</v>
      </c>
      <c r="C1388" s="81" t="s">
        <v>3</v>
      </c>
      <c r="D1388" s="113" t="s">
        <v>153</v>
      </c>
      <c r="E1388" s="113" t="s">
        <v>152</v>
      </c>
      <c r="F1388" s="113" t="s">
        <v>154</v>
      </c>
      <c r="G1388" s="151" t="s">
        <v>21</v>
      </c>
      <c r="H1388" s="151" t="s">
        <v>22</v>
      </c>
      <c r="I1388" s="142">
        <v>2400</v>
      </c>
    </row>
    <row r="1389" spans="1:9" ht="12" customHeight="1" x14ac:dyDescent="0.2">
      <c r="A1389" s="117" t="s">
        <v>8502</v>
      </c>
      <c r="B1389" s="81" t="s">
        <v>4718</v>
      </c>
      <c r="C1389" s="81" t="s">
        <v>3</v>
      </c>
      <c r="D1389" s="113" t="s">
        <v>1320</v>
      </c>
      <c r="E1389" s="113" t="s">
        <v>1319</v>
      </c>
      <c r="F1389" s="113" t="s">
        <v>4719</v>
      </c>
      <c r="G1389" s="151" t="s">
        <v>21</v>
      </c>
      <c r="H1389" s="151" t="s">
        <v>22</v>
      </c>
      <c r="I1389" s="142">
        <v>2420</v>
      </c>
    </row>
    <row r="1390" spans="1:9" ht="12" customHeight="1" x14ac:dyDescent="0.2">
      <c r="A1390" s="117" t="s">
        <v>8502</v>
      </c>
      <c r="B1390" s="81" t="s">
        <v>367</v>
      </c>
      <c r="C1390" s="81" t="s">
        <v>3</v>
      </c>
      <c r="D1390" s="113" t="s">
        <v>369</v>
      </c>
      <c r="E1390" s="113" t="s">
        <v>368</v>
      </c>
      <c r="F1390" s="113" t="s">
        <v>370</v>
      </c>
      <c r="G1390" s="151" t="s">
        <v>21</v>
      </c>
      <c r="H1390" s="151" t="s">
        <v>22</v>
      </c>
      <c r="I1390" s="142">
        <v>2500</v>
      </c>
    </row>
    <row r="1391" spans="1:9" ht="12" customHeight="1" x14ac:dyDescent="0.2">
      <c r="A1391" s="117" t="s">
        <v>8502</v>
      </c>
      <c r="B1391" s="81" t="s">
        <v>6176</v>
      </c>
      <c r="C1391" s="81" t="s">
        <v>3</v>
      </c>
      <c r="D1391" s="113" t="s">
        <v>6178</v>
      </c>
      <c r="E1391" s="113" t="s">
        <v>6177</v>
      </c>
      <c r="F1391" s="113" t="s">
        <v>6179</v>
      </c>
      <c r="G1391" s="151" t="s">
        <v>21</v>
      </c>
      <c r="H1391" s="151" t="s">
        <v>22</v>
      </c>
      <c r="I1391" s="142">
        <v>2500</v>
      </c>
    </row>
    <row r="1392" spans="1:9" ht="12" customHeight="1" x14ac:dyDescent="0.2">
      <c r="A1392" s="117" t="s">
        <v>8502</v>
      </c>
      <c r="B1392" s="81" t="s">
        <v>3131</v>
      </c>
      <c r="C1392" s="81" t="s">
        <v>8</v>
      </c>
      <c r="D1392" s="113" t="s">
        <v>3133</v>
      </c>
      <c r="E1392" s="113" t="s">
        <v>3132</v>
      </c>
      <c r="F1392" s="113" t="s">
        <v>3134</v>
      </c>
      <c r="G1392" s="151" t="s">
        <v>21</v>
      </c>
      <c r="H1392" s="151" t="s">
        <v>22</v>
      </c>
      <c r="I1392" s="142">
        <v>2500</v>
      </c>
    </row>
    <row r="1393" spans="1:9" ht="12" customHeight="1" x14ac:dyDescent="0.2">
      <c r="A1393" s="117" t="s">
        <v>8502</v>
      </c>
      <c r="B1393" s="81" t="s">
        <v>4367</v>
      </c>
      <c r="C1393" s="81" t="s">
        <v>3</v>
      </c>
      <c r="D1393" s="113" t="s">
        <v>4369</v>
      </c>
      <c r="E1393" s="113" t="s">
        <v>4368</v>
      </c>
      <c r="F1393" s="113" t="s">
        <v>8864</v>
      </c>
      <c r="G1393" s="151" t="s">
        <v>21</v>
      </c>
      <c r="H1393" s="151" t="s">
        <v>22</v>
      </c>
      <c r="I1393" s="142">
        <v>2500</v>
      </c>
    </row>
    <row r="1394" spans="1:9" ht="12" customHeight="1" x14ac:dyDescent="0.2">
      <c r="A1394" s="117" t="s">
        <v>8502</v>
      </c>
      <c r="B1394" s="81" t="s">
        <v>936</v>
      </c>
      <c r="C1394" s="81" t="s">
        <v>3</v>
      </c>
      <c r="D1394" s="113" t="s">
        <v>938</v>
      </c>
      <c r="E1394" s="113" t="s">
        <v>937</v>
      </c>
      <c r="F1394" s="113" t="s">
        <v>8865</v>
      </c>
      <c r="G1394" s="151" t="s">
        <v>21</v>
      </c>
      <c r="H1394" s="151" t="s">
        <v>22</v>
      </c>
      <c r="I1394" s="142">
        <v>2500</v>
      </c>
    </row>
    <row r="1395" spans="1:9" ht="12" customHeight="1" x14ac:dyDescent="0.2">
      <c r="A1395" s="117" t="s">
        <v>8502</v>
      </c>
      <c r="B1395" s="81" t="s">
        <v>6890</v>
      </c>
      <c r="C1395" s="81" t="s">
        <v>3</v>
      </c>
      <c r="D1395" s="113" t="s">
        <v>3947</v>
      </c>
      <c r="E1395" s="113" t="s">
        <v>3946</v>
      </c>
      <c r="F1395" s="113" t="s">
        <v>8866</v>
      </c>
      <c r="G1395" s="151" t="s">
        <v>21</v>
      </c>
      <c r="H1395" s="151" t="s">
        <v>22</v>
      </c>
      <c r="I1395" s="142">
        <v>2550</v>
      </c>
    </row>
    <row r="1396" spans="1:9" ht="12" customHeight="1" x14ac:dyDescent="0.2">
      <c r="A1396" s="117" t="s">
        <v>8502</v>
      </c>
      <c r="B1396" s="81" t="s">
        <v>5092</v>
      </c>
      <c r="C1396" s="81" t="s">
        <v>3</v>
      </c>
      <c r="D1396" s="113" t="s">
        <v>1718</v>
      </c>
      <c r="E1396" s="113" t="s">
        <v>1717</v>
      </c>
      <c r="F1396" s="113" t="s">
        <v>8867</v>
      </c>
      <c r="G1396" s="151" t="s">
        <v>21</v>
      </c>
      <c r="H1396" s="151" t="s">
        <v>22</v>
      </c>
      <c r="I1396" s="142">
        <v>2550</v>
      </c>
    </row>
    <row r="1397" spans="1:9" ht="12" customHeight="1" x14ac:dyDescent="0.2">
      <c r="A1397" s="117" t="s">
        <v>8502</v>
      </c>
      <c r="B1397" s="81" t="s">
        <v>7029</v>
      </c>
      <c r="C1397" s="81" t="s">
        <v>3</v>
      </c>
      <c r="D1397" s="113" t="s">
        <v>7031</v>
      </c>
      <c r="E1397" s="113" t="s">
        <v>7030</v>
      </c>
      <c r="F1397" s="113" t="s">
        <v>7032</v>
      </c>
      <c r="G1397" s="151" t="s">
        <v>21</v>
      </c>
      <c r="H1397" s="151" t="s">
        <v>22</v>
      </c>
      <c r="I1397" s="142">
        <v>2550</v>
      </c>
    </row>
    <row r="1398" spans="1:9" ht="12" customHeight="1" x14ac:dyDescent="0.2">
      <c r="A1398" s="117" t="s">
        <v>8502</v>
      </c>
      <c r="B1398" s="81" t="s">
        <v>4166</v>
      </c>
      <c r="C1398" s="81" t="s">
        <v>3</v>
      </c>
      <c r="D1398" s="113" t="s">
        <v>4168</v>
      </c>
      <c r="E1398" s="113" t="s">
        <v>4167</v>
      </c>
      <c r="F1398" s="113" t="s">
        <v>4169</v>
      </c>
      <c r="G1398" s="151" t="s">
        <v>21</v>
      </c>
      <c r="H1398" s="151" t="s">
        <v>22</v>
      </c>
      <c r="I1398" s="142">
        <v>2550</v>
      </c>
    </row>
    <row r="1399" spans="1:9" ht="12" customHeight="1" x14ac:dyDescent="0.2">
      <c r="A1399" s="117" t="s">
        <v>8502</v>
      </c>
      <c r="B1399" s="81" t="s">
        <v>7146</v>
      </c>
      <c r="C1399" s="81" t="s">
        <v>3</v>
      </c>
      <c r="D1399" s="113" t="s">
        <v>7148</v>
      </c>
      <c r="E1399" s="113" t="s">
        <v>7147</v>
      </c>
      <c r="F1399" s="113" t="s">
        <v>7149</v>
      </c>
      <c r="G1399" s="151" t="s">
        <v>21</v>
      </c>
      <c r="H1399" s="151" t="s">
        <v>22</v>
      </c>
      <c r="I1399" s="142">
        <v>2600</v>
      </c>
    </row>
    <row r="1400" spans="1:9" ht="12" customHeight="1" x14ac:dyDescent="0.2">
      <c r="A1400" s="117" t="s">
        <v>8502</v>
      </c>
      <c r="B1400" s="81" t="s">
        <v>4856</v>
      </c>
      <c r="C1400" s="81" t="s">
        <v>3</v>
      </c>
      <c r="D1400" s="113" t="s">
        <v>3826</v>
      </c>
      <c r="E1400" s="113" t="s">
        <v>3825</v>
      </c>
      <c r="F1400" s="113" t="s">
        <v>4857</v>
      </c>
      <c r="G1400" s="151" t="s">
        <v>21</v>
      </c>
      <c r="H1400" s="151" t="s">
        <v>22</v>
      </c>
      <c r="I1400" s="142">
        <v>2600</v>
      </c>
    </row>
    <row r="1401" spans="1:9" ht="12" customHeight="1" x14ac:dyDescent="0.2">
      <c r="A1401" s="117" t="s">
        <v>8502</v>
      </c>
      <c r="B1401" s="81" t="s">
        <v>1408</v>
      </c>
      <c r="C1401" s="81" t="s">
        <v>3</v>
      </c>
      <c r="D1401" s="113" t="s">
        <v>1410</v>
      </c>
      <c r="E1401" s="113" t="s">
        <v>1409</v>
      </c>
      <c r="F1401" s="113" t="s">
        <v>1411</v>
      </c>
      <c r="G1401" s="151" t="s">
        <v>21</v>
      </c>
      <c r="H1401" s="151" t="s">
        <v>22</v>
      </c>
      <c r="I1401" s="142">
        <v>2700</v>
      </c>
    </row>
    <row r="1402" spans="1:9" ht="12" customHeight="1" x14ac:dyDescent="0.2">
      <c r="A1402" s="117" t="s">
        <v>8502</v>
      </c>
      <c r="B1402" s="81" t="s">
        <v>1664</v>
      </c>
      <c r="C1402" s="81" t="s">
        <v>3</v>
      </c>
      <c r="D1402" s="113" t="s">
        <v>1666</v>
      </c>
      <c r="E1402" s="113" t="s">
        <v>1665</v>
      </c>
      <c r="F1402" s="113" t="s">
        <v>1667</v>
      </c>
      <c r="G1402" s="151" t="s">
        <v>21</v>
      </c>
      <c r="H1402" s="151" t="s">
        <v>22</v>
      </c>
      <c r="I1402" s="142">
        <v>2826</v>
      </c>
    </row>
    <row r="1403" spans="1:9" ht="12" customHeight="1" x14ac:dyDescent="0.2">
      <c r="A1403" s="117" t="s">
        <v>8502</v>
      </c>
      <c r="B1403" s="81" t="s">
        <v>5064</v>
      </c>
      <c r="C1403" s="81" t="s">
        <v>3</v>
      </c>
      <c r="D1403" s="113" t="s">
        <v>5062</v>
      </c>
      <c r="E1403" s="113" t="s">
        <v>5061</v>
      </c>
      <c r="F1403" s="113" t="s">
        <v>8868</v>
      </c>
      <c r="G1403" s="151" t="s">
        <v>21</v>
      </c>
      <c r="H1403" s="151" t="s">
        <v>22</v>
      </c>
      <c r="I1403" s="142">
        <v>3000</v>
      </c>
    </row>
    <row r="1404" spans="1:9" ht="12" customHeight="1" x14ac:dyDescent="0.2">
      <c r="A1404" s="117" t="s">
        <v>8502</v>
      </c>
      <c r="B1404" s="81" t="s">
        <v>5142</v>
      </c>
      <c r="C1404" s="81" t="s">
        <v>3</v>
      </c>
      <c r="D1404" s="113" t="s">
        <v>5144</v>
      </c>
      <c r="E1404" s="113" t="s">
        <v>5143</v>
      </c>
      <c r="F1404" s="113" t="s">
        <v>5145</v>
      </c>
      <c r="G1404" s="151" t="s">
        <v>21</v>
      </c>
      <c r="H1404" s="151" t="s">
        <v>22</v>
      </c>
      <c r="I1404" s="142">
        <v>3000</v>
      </c>
    </row>
    <row r="1405" spans="1:9" ht="12" customHeight="1" x14ac:dyDescent="0.2">
      <c r="A1405" s="117" t="s">
        <v>8502</v>
      </c>
      <c r="B1405" s="81" t="s">
        <v>8016</v>
      </c>
      <c r="C1405" s="81" t="s">
        <v>3</v>
      </c>
      <c r="D1405" s="113" t="s">
        <v>6114</v>
      </c>
      <c r="E1405" s="113" t="s">
        <v>6113</v>
      </c>
      <c r="F1405" s="113" t="s">
        <v>8869</v>
      </c>
      <c r="G1405" s="151" t="s">
        <v>21</v>
      </c>
      <c r="H1405" s="151" t="s">
        <v>22</v>
      </c>
      <c r="I1405" s="142">
        <v>3000</v>
      </c>
    </row>
    <row r="1406" spans="1:9" ht="12" customHeight="1" x14ac:dyDescent="0.2">
      <c r="A1406" s="117" t="s">
        <v>8502</v>
      </c>
      <c r="B1406" s="81" t="s">
        <v>7333</v>
      </c>
      <c r="C1406" s="81" t="s">
        <v>3</v>
      </c>
      <c r="D1406" s="113" t="s">
        <v>7335</v>
      </c>
      <c r="E1406" s="113" t="s">
        <v>7334</v>
      </c>
      <c r="F1406" s="113" t="s">
        <v>7336</v>
      </c>
      <c r="G1406" s="151" t="s">
        <v>21</v>
      </c>
      <c r="H1406" s="151" t="s">
        <v>22</v>
      </c>
      <c r="I1406" s="142">
        <v>3000</v>
      </c>
    </row>
    <row r="1407" spans="1:9" ht="12" customHeight="1" x14ac:dyDescent="0.2">
      <c r="A1407" s="117" t="s">
        <v>8502</v>
      </c>
      <c r="B1407" s="81" t="s">
        <v>7681</v>
      </c>
      <c r="C1407" s="81" t="s">
        <v>3</v>
      </c>
      <c r="D1407" s="113" t="s">
        <v>1410</v>
      </c>
      <c r="E1407" s="113" t="s">
        <v>1409</v>
      </c>
      <c r="F1407" s="113" t="s">
        <v>7682</v>
      </c>
      <c r="G1407" s="151" t="s">
        <v>21</v>
      </c>
      <c r="H1407" s="151" t="s">
        <v>22</v>
      </c>
      <c r="I1407" s="142">
        <v>3000</v>
      </c>
    </row>
    <row r="1408" spans="1:9" ht="12" customHeight="1" x14ac:dyDescent="0.2">
      <c r="A1408" s="117" t="s">
        <v>8502</v>
      </c>
      <c r="B1408" s="81" t="s">
        <v>5537</v>
      </c>
      <c r="C1408" s="81" t="s">
        <v>3</v>
      </c>
      <c r="D1408" s="113" t="s">
        <v>1164</v>
      </c>
      <c r="E1408" s="113" t="s">
        <v>1163</v>
      </c>
      <c r="F1408" s="113" t="s">
        <v>5538</v>
      </c>
      <c r="G1408" s="151" t="s">
        <v>21</v>
      </c>
      <c r="H1408" s="151" t="s">
        <v>22</v>
      </c>
      <c r="I1408" s="142">
        <v>3000</v>
      </c>
    </row>
    <row r="1409" spans="1:9" ht="12" customHeight="1" x14ac:dyDescent="0.2">
      <c r="A1409" s="117" t="s">
        <v>8502</v>
      </c>
      <c r="B1409" s="81" t="s">
        <v>933</v>
      </c>
      <c r="C1409" s="81" t="s">
        <v>3</v>
      </c>
      <c r="D1409" s="113" t="s">
        <v>935</v>
      </c>
      <c r="E1409" s="113" t="s">
        <v>934</v>
      </c>
      <c r="F1409" s="113" t="s">
        <v>8870</v>
      </c>
      <c r="G1409" s="151" t="s">
        <v>21</v>
      </c>
      <c r="H1409" s="151" t="s">
        <v>22</v>
      </c>
      <c r="I1409" s="142">
        <v>3000</v>
      </c>
    </row>
    <row r="1410" spans="1:9" ht="12" customHeight="1" x14ac:dyDescent="0.2">
      <c r="A1410" s="117" t="s">
        <v>8502</v>
      </c>
      <c r="B1410" s="81" t="s">
        <v>4375</v>
      </c>
      <c r="C1410" s="81" t="s">
        <v>3</v>
      </c>
      <c r="D1410" s="113" t="s">
        <v>935</v>
      </c>
      <c r="E1410" s="113" t="s">
        <v>934</v>
      </c>
      <c r="F1410" s="113" t="s">
        <v>8871</v>
      </c>
      <c r="G1410" s="151" t="s">
        <v>21</v>
      </c>
      <c r="H1410" s="151" t="s">
        <v>22</v>
      </c>
      <c r="I1410" s="142">
        <v>3000</v>
      </c>
    </row>
    <row r="1411" spans="1:9" ht="12" customHeight="1" x14ac:dyDescent="0.2">
      <c r="A1411" s="117" t="s">
        <v>8502</v>
      </c>
      <c r="B1411" s="81" t="s">
        <v>3851</v>
      </c>
      <c r="C1411" s="81" t="s">
        <v>3</v>
      </c>
      <c r="D1411" s="113" t="s">
        <v>2707</v>
      </c>
      <c r="E1411" s="113" t="s">
        <v>2706</v>
      </c>
      <c r="F1411" s="113" t="s">
        <v>3852</v>
      </c>
      <c r="G1411" s="151" t="s">
        <v>21</v>
      </c>
      <c r="H1411" s="151" t="s">
        <v>22</v>
      </c>
      <c r="I1411" s="142">
        <v>3000</v>
      </c>
    </row>
    <row r="1412" spans="1:9" ht="12" customHeight="1" x14ac:dyDescent="0.2">
      <c r="A1412" s="117" t="s">
        <v>8502</v>
      </c>
      <c r="B1412" s="81" t="s">
        <v>631</v>
      </c>
      <c r="C1412" s="81" t="s">
        <v>3</v>
      </c>
      <c r="D1412" s="113" t="s">
        <v>633</v>
      </c>
      <c r="E1412" s="113" t="s">
        <v>632</v>
      </c>
      <c r="F1412" s="113" t="s">
        <v>634</v>
      </c>
      <c r="G1412" s="151" t="s">
        <v>21</v>
      </c>
      <c r="H1412" s="151" t="s">
        <v>22</v>
      </c>
      <c r="I1412" s="142">
        <v>3060</v>
      </c>
    </row>
    <row r="1413" spans="1:9" ht="12" customHeight="1" x14ac:dyDescent="0.2">
      <c r="A1413" s="117" t="s">
        <v>8502</v>
      </c>
      <c r="B1413" s="81" t="s">
        <v>6709</v>
      </c>
      <c r="C1413" s="81" t="s">
        <v>3</v>
      </c>
      <c r="D1413" s="113" t="s">
        <v>207</v>
      </c>
      <c r="E1413" s="113" t="s">
        <v>206</v>
      </c>
      <c r="F1413" s="113" t="s">
        <v>8872</v>
      </c>
      <c r="G1413" s="151" t="s">
        <v>21</v>
      </c>
      <c r="H1413" s="151" t="s">
        <v>22</v>
      </c>
      <c r="I1413" s="142">
        <v>3100</v>
      </c>
    </row>
    <row r="1414" spans="1:9" ht="12" customHeight="1" x14ac:dyDescent="0.2">
      <c r="A1414" s="117" t="s">
        <v>8502</v>
      </c>
      <c r="B1414" s="81" t="s">
        <v>6220</v>
      </c>
      <c r="C1414" s="81" t="s">
        <v>3</v>
      </c>
      <c r="D1414" s="113" t="s">
        <v>6222</v>
      </c>
      <c r="E1414" s="113" t="s">
        <v>6221</v>
      </c>
      <c r="F1414" s="113" t="s">
        <v>6223</v>
      </c>
      <c r="G1414" s="151" t="s">
        <v>21</v>
      </c>
      <c r="H1414" s="151" t="s">
        <v>22</v>
      </c>
      <c r="I1414" s="142">
        <v>3150</v>
      </c>
    </row>
    <row r="1415" spans="1:9" ht="12" customHeight="1" x14ac:dyDescent="0.2">
      <c r="A1415" s="117" t="s">
        <v>8502</v>
      </c>
      <c r="B1415" s="81" t="s">
        <v>6662</v>
      </c>
      <c r="C1415" s="81" t="s">
        <v>3</v>
      </c>
      <c r="D1415" s="113" t="s">
        <v>143</v>
      </c>
      <c r="E1415" s="113" t="s">
        <v>142</v>
      </c>
      <c r="F1415" s="113" t="s">
        <v>5720</v>
      </c>
      <c r="G1415" s="151" t="s">
        <v>21</v>
      </c>
      <c r="H1415" s="151" t="s">
        <v>22</v>
      </c>
      <c r="I1415" s="142">
        <v>3200</v>
      </c>
    </row>
    <row r="1416" spans="1:9" ht="12" customHeight="1" x14ac:dyDescent="0.2">
      <c r="A1416" s="117" t="s">
        <v>8502</v>
      </c>
      <c r="B1416" s="81" t="s">
        <v>3755</v>
      </c>
      <c r="C1416" s="81" t="s">
        <v>3</v>
      </c>
      <c r="D1416" s="113" t="s">
        <v>207</v>
      </c>
      <c r="E1416" s="113" t="s">
        <v>206</v>
      </c>
      <c r="F1416" s="113" t="s">
        <v>8873</v>
      </c>
      <c r="G1416" s="151" t="s">
        <v>21</v>
      </c>
      <c r="H1416" s="151" t="s">
        <v>22</v>
      </c>
      <c r="I1416" s="142">
        <v>3250</v>
      </c>
    </row>
    <row r="1417" spans="1:9" ht="12" customHeight="1" x14ac:dyDescent="0.2">
      <c r="A1417" s="117" t="s">
        <v>8502</v>
      </c>
      <c r="B1417" s="81" t="s">
        <v>7927</v>
      </c>
      <c r="C1417" s="81" t="s">
        <v>3</v>
      </c>
      <c r="D1417" s="113" t="s">
        <v>7929</v>
      </c>
      <c r="E1417" s="113" t="s">
        <v>7928</v>
      </c>
      <c r="F1417" s="113" t="s">
        <v>7930</v>
      </c>
      <c r="G1417" s="151" t="s">
        <v>21</v>
      </c>
      <c r="H1417" s="151" t="s">
        <v>22</v>
      </c>
      <c r="I1417" s="142">
        <v>3300</v>
      </c>
    </row>
    <row r="1418" spans="1:9" ht="12" customHeight="1" x14ac:dyDescent="0.2">
      <c r="A1418" s="117" t="s">
        <v>8502</v>
      </c>
      <c r="B1418" s="81" t="s">
        <v>4370</v>
      </c>
      <c r="C1418" s="81" t="s">
        <v>8</v>
      </c>
      <c r="D1418" s="113" t="s">
        <v>3258</v>
      </c>
      <c r="E1418" s="113" t="s">
        <v>3257</v>
      </c>
      <c r="F1418" s="113" t="s">
        <v>4371</v>
      </c>
      <c r="G1418" s="151" t="s">
        <v>21</v>
      </c>
      <c r="H1418" s="151" t="s">
        <v>22</v>
      </c>
      <c r="I1418" s="142">
        <v>3350</v>
      </c>
    </row>
    <row r="1419" spans="1:9" ht="12" customHeight="1" x14ac:dyDescent="0.2">
      <c r="A1419" s="117" t="s">
        <v>8502</v>
      </c>
      <c r="B1419" s="81" t="s">
        <v>5905</v>
      </c>
      <c r="C1419" s="81" t="s">
        <v>3</v>
      </c>
      <c r="D1419" s="113" t="s">
        <v>5907</v>
      </c>
      <c r="E1419" s="113" t="s">
        <v>5906</v>
      </c>
      <c r="F1419" s="113" t="s">
        <v>8874</v>
      </c>
      <c r="G1419" s="151" t="s">
        <v>21</v>
      </c>
      <c r="H1419" s="151" t="s">
        <v>22</v>
      </c>
      <c r="I1419" s="142">
        <v>3450</v>
      </c>
    </row>
    <row r="1420" spans="1:9" ht="12" customHeight="1" x14ac:dyDescent="0.2">
      <c r="A1420" s="117" t="s">
        <v>8502</v>
      </c>
      <c r="B1420" s="81" t="s">
        <v>5038</v>
      </c>
      <c r="C1420" s="81" t="s">
        <v>3</v>
      </c>
      <c r="D1420" s="113" t="s">
        <v>5040</v>
      </c>
      <c r="E1420" s="113" t="s">
        <v>5039</v>
      </c>
      <c r="F1420" s="113" t="s">
        <v>5041</v>
      </c>
      <c r="G1420" s="151" t="s">
        <v>21</v>
      </c>
      <c r="H1420" s="151" t="s">
        <v>22</v>
      </c>
      <c r="I1420" s="142">
        <v>3500</v>
      </c>
    </row>
    <row r="1421" spans="1:9" ht="12" customHeight="1" x14ac:dyDescent="0.2">
      <c r="A1421" s="117" t="s">
        <v>8502</v>
      </c>
      <c r="B1421" s="81" t="s">
        <v>4822</v>
      </c>
      <c r="C1421" s="81" t="s">
        <v>3</v>
      </c>
      <c r="D1421" s="113" t="s">
        <v>243</v>
      </c>
      <c r="E1421" s="113" t="s">
        <v>242</v>
      </c>
      <c r="F1421" s="113" t="s">
        <v>4823</v>
      </c>
      <c r="G1421" s="151" t="s">
        <v>21</v>
      </c>
      <c r="H1421" s="151" t="s">
        <v>22</v>
      </c>
      <c r="I1421" s="142">
        <v>3500</v>
      </c>
    </row>
    <row r="1422" spans="1:9" ht="12" customHeight="1" x14ac:dyDescent="0.2">
      <c r="A1422" s="117" t="s">
        <v>8502</v>
      </c>
      <c r="B1422" s="81" t="s">
        <v>3901</v>
      </c>
      <c r="C1422" s="81" t="s">
        <v>3</v>
      </c>
      <c r="D1422" s="113" t="s">
        <v>3903</v>
      </c>
      <c r="E1422" s="113" t="s">
        <v>3902</v>
      </c>
      <c r="F1422" s="113" t="s">
        <v>3904</v>
      </c>
      <c r="G1422" s="151" t="s">
        <v>21</v>
      </c>
      <c r="H1422" s="151" t="s">
        <v>22</v>
      </c>
      <c r="I1422" s="142">
        <v>3500</v>
      </c>
    </row>
    <row r="1423" spans="1:9" ht="12" customHeight="1" x14ac:dyDescent="0.2">
      <c r="A1423" s="117" t="s">
        <v>8502</v>
      </c>
      <c r="B1423" s="81" t="s">
        <v>6367</v>
      </c>
      <c r="C1423" s="81" t="s">
        <v>3</v>
      </c>
      <c r="D1423" s="113" t="s">
        <v>5443</v>
      </c>
      <c r="E1423" s="113" t="s">
        <v>5442</v>
      </c>
      <c r="F1423" s="113" t="s">
        <v>6368</v>
      </c>
      <c r="G1423" s="151" t="s">
        <v>21</v>
      </c>
      <c r="H1423" s="151" t="s">
        <v>22</v>
      </c>
      <c r="I1423" s="142">
        <v>3600</v>
      </c>
    </row>
    <row r="1424" spans="1:9" ht="12" customHeight="1" x14ac:dyDescent="0.2">
      <c r="A1424" s="117" t="s">
        <v>8502</v>
      </c>
      <c r="B1424" s="81" t="s">
        <v>2057</v>
      </c>
      <c r="C1424" s="81" t="s">
        <v>3</v>
      </c>
      <c r="D1424" s="113" t="s">
        <v>2056</v>
      </c>
      <c r="E1424" s="113" t="s">
        <v>2055</v>
      </c>
      <c r="F1424" s="113" t="s">
        <v>2058</v>
      </c>
      <c r="G1424" s="151" t="s">
        <v>21</v>
      </c>
      <c r="H1424" s="151" t="s">
        <v>22</v>
      </c>
      <c r="I1424" s="142">
        <v>3600</v>
      </c>
    </row>
    <row r="1425" spans="1:9" ht="12" customHeight="1" x14ac:dyDescent="0.2">
      <c r="A1425" s="117" t="s">
        <v>8502</v>
      </c>
      <c r="B1425" s="81" t="s">
        <v>2937</v>
      </c>
      <c r="C1425" s="81" t="s">
        <v>3</v>
      </c>
      <c r="D1425" s="113" t="s">
        <v>2939</v>
      </c>
      <c r="E1425" s="113" t="s">
        <v>2938</v>
      </c>
      <c r="F1425" s="113" t="s">
        <v>8875</v>
      </c>
      <c r="G1425" s="151" t="s">
        <v>21</v>
      </c>
      <c r="H1425" s="151" t="s">
        <v>22</v>
      </c>
      <c r="I1425" s="142">
        <v>3700</v>
      </c>
    </row>
    <row r="1426" spans="1:9" ht="12" customHeight="1" x14ac:dyDescent="0.2">
      <c r="A1426" s="117" t="s">
        <v>8502</v>
      </c>
      <c r="B1426" s="81" t="s">
        <v>5659</v>
      </c>
      <c r="C1426" s="81" t="s">
        <v>3</v>
      </c>
      <c r="D1426" s="113" t="s">
        <v>2483</v>
      </c>
      <c r="E1426" s="113" t="s">
        <v>2482</v>
      </c>
      <c r="F1426" s="113" t="s">
        <v>5660</v>
      </c>
      <c r="G1426" s="151" t="s">
        <v>21</v>
      </c>
      <c r="H1426" s="151" t="s">
        <v>22</v>
      </c>
      <c r="I1426" s="142">
        <v>4000</v>
      </c>
    </row>
    <row r="1427" spans="1:9" ht="12" customHeight="1" x14ac:dyDescent="0.2">
      <c r="A1427" s="117" t="s">
        <v>8502</v>
      </c>
      <c r="B1427" s="81" t="s">
        <v>2632</v>
      </c>
      <c r="C1427" s="81" t="s">
        <v>3</v>
      </c>
      <c r="D1427" s="113" t="s">
        <v>2634</v>
      </c>
      <c r="E1427" s="113" t="s">
        <v>2633</v>
      </c>
      <c r="F1427" s="113" t="s">
        <v>2635</v>
      </c>
      <c r="G1427" s="151" t="s">
        <v>21</v>
      </c>
      <c r="H1427" s="151" t="s">
        <v>22</v>
      </c>
      <c r="I1427" s="142">
        <v>4000</v>
      </c>
    </row>
    <row r="1428" spans="1:9" ht="12" customHeight="1" x14ac:dyDescent="0.2">
      <c r="A1428" s="117" t="s">
        <v>8502</v>
      </c>
      <c r="B1428" s="81" t="s">
        <v>1783</v>
      </c>
      <c r="C1428" s="81" t="s">
        <v>3</v>
      </c>
      <c r="D1428" s="113" t="s">
        <v>1785</v>
      </c>
      <c r="E1428" s="113" t="s">
        <v>1784</v>
      </c>
      <c r="F1428" s="113" t="s">
        <v>1786</v>
      </c>
      <c r="G1428" s="151" t="s">
        <v>21</v>
      </c>
      <c r="H1428" s="151" t="s">
        <v>22</v>
      </c>
      <c r="I1428" s="142">
        <v>4000</v>
      </c>
    </row>
    <row r="1429" spans="1:9" ht="12" customHeight="1" x14ac:dyDescent="0.2">
      <c r="A1429" s="117" t="s">
        <v>8502</v>
      </c>
      <c r="B1429" s="81" t="s">
        <v>2629</v>
      </c>
      <c r="C1429" s="81" t="s">
        <v>3</v>
      </c>
      <c r="D1429" s="113" t="s">
        <v>2631</v>
      </c>
      <c r="E1429" s="113" t="s">
        <v>2630</v>
      </c>
      <c r="F1429" s="113" t="s">
        <v>8876</v>
      </c>
      <c r="G1429" s="151" t="s">
        <v>21</v>
      </c>
      <c r="H1429" s="151" t="s">
        <v>22</v>
      </c>
      <c r="I1429" s="142">
        <v>4350</v>
      </c>
    </row>
    <row r="1430" spans="1:9" ht="12" customHeight="1" x14ac:dyDescent="0.2">
      <c r="A1430" s="117" t="s">
        <v>8502</v>
      </c>
      <c r="B1430" s="81" t="s">
        <v>6676</v>
      </c>
      <c r="C1430" s="81" t="s">
        <v>3</v>
      </c>
      <c r="D1430" s="113" t="s">
        <v>3716</v>
      </c>
      <c r="E1430" s="113" t="s">
        <v>3715</v>
      </c>
      <c r="F1430" s="113" t="s">
        <v>6677</v>
      </c>
      <c r="G1430" s="151" t="s">
        <v>21</v>
      </c>
      <c r="H1430" s="151" t="s">
        <v>22</v>
      </c>
      <c r="I1430" s="142">
        <v>4500</v>
      </c>
    </row>
    <row r="1431" spans="1:9" ht="12" customHeight="1" x14ac:dyDescent="0.2">
      <c r="A1431" s="117" t="s">
        <v>8502</v>
      </c>
      <c r="B1431" s="81" t="s">
        <v>4911</v>
      </c>
      <c r="C1431" s="81" t="s">
        <v>3</v>
      </c>
      <c r="D1431" s="113" t="s">
        <v>4913</v>
      </c>
      <c r="E1431" s="113" t="s">
        <v>4912</v>
      </c>
      <c r="F1431" s="113" t="s">
        <v>4914</v>
      </c>
      <c r="G1431" s="151" t="s">
        <v>21</v>
      </c>
      <c r="H1431" s="151" t="s">
        <v>22</v>
      </c>
      <c r="I1431" s="142">
        <v>5000</v>
      </c>
    </row>
    <row r="1432" spans="1:9" ht="12" customHeight="1" x14ac:dyDescent="0.2">
      <c r="A1432" s="117" t="s">
        <v>8502</v>
      </c>
      <c r="B1432" s="81" t="s">
        <v>3256</v>
      </c>
      <c r="C1432" s="81" t="s">
        <v>3</v>
      </c>
      <c r="D1432" s="113" t="s">
        <v>3258</v>
      </c>
      <c r="E1432" s="113" t="s">
        <v>3257</v>
      </c>
      <c r="F1432" s="113" t="s">
        <v>3259</v>
      </c>
      <c r="G1432" s="151" t="s">
        <v>21</v>
      </c>
      <c r="H1432" s="151" t="s">
        <v>22</v>
      </c>
      <c r="I1432" s="142">
        <v>5150</v>
      </c>
    </row>
    <row r="1433" spans="1:9" ht="12" customHeight="1" x14ac:dyDescent="0.2">
      <c r="A1433" s="117" t="s">
        <v>8502</v>
      </c>
      <c r="B1433" s="81" t="s">
        <v>6710</v>
      </c>
      <c r="C1433" s="81" t="s">
        <v>3</v>
      </c>
      <c r="D1433" s="113" t="s">
        <v>207</v>
      </c>
      <c r="E1433" s="113" t="s">
        <v>206</v>
      </c>
      <c r="F1433" s="113" t="s">
        <v>932</v>
      </c>
      <c r="G1433" s="151" t="s">
        <v>21</v>
      </c>
      <c r="H1433" s="151" t="s">
        <v>22</v>
      </c>
      <c r="I1433" s="142">
        <v>5400</v>
      </c>
    </row>
    <row r="1434" spans="1:9" ht="12" customHeight="1" x14ac:dyDescent="0.2">
      <c r="A1434" s="117" t="s">
        <v>8502</v>
      </c>
      <c r="B1434" s="81" t="s">
        <v>2351</v>
      </c>
      <c r="C1434" s="81" t="s">
        <v>8</v>
      </c>
      <c r="D1434" s="113" t="s">
        <v>1164</v>
      </c>
      <c r="E1434" s="113" t="s">
        <v>1163</v>
      </c>
      <c r="F1434" s="113" t="s">
        <v>2352</v>
      </c>
      <c r="G1434" s="151" t="s">
        <v>21</v>
      </c>
      <c r="H1434" s="151" t="s">
        <v>22</v>
      </c>
      <c r="I1434" s="142">
        <v>6715.37</v>
      </c>
    </row>
    <row r="1435" spans="1:9" ht="12" customHeight="1" x14ac:dyDescent="0.2">
      <c r="A1435" s="117" t="s">
        <v>8502</v>
      </c>
      <c r="B1435" s="81" t="s">
        <v>3705</v>
      </c>
      <c r="C1435" s="81" t="s">
        <v>3</v>
      </c>
      <c r="D1435" s="113" t="s">
        <v>1377</v>
      </c>
      <c r="E1435" s="113" t="s">
        <v>1376</v>
      </c>
      <c r="F1435" s="113" t="s">
        <v>8877</v>
      </c>
      <c r="G1435" s="151" t="s">
        <v>21</v>
      </c>
      <c r="H1435" s="151" t="s">
        <v>22</v>
      </c>
      <c r="I1435" s="142">
        <v>6800</v>
      </c>
    </row>
    <row r="1436" spans="1:9" ht="12" customHeight="1" x14ac:dyDescent="0.2">
      <c r="A1436" s="117" t="s">
        <v>8502</v>
      </c>
      <c r="B1436" s="81" t="s">
        <v>8192</v>
      </c>
      <c r="C1436" s="81" t="s">
        <v>3</v>
      </c>
      <c r="D1436" s="113" t="s">
        <v>8194</v>
      </c>
      <c r="E1436" s="113" t="s">
        <v>8193</v>
      </c>
      <c r="F1436" s="113" t="s">
        <v>8195</v>
      </c>
      <c r="G1436" s="151" t="s">
        <v>21</v>
      </c>
      <c r="H1436" s="151" t="s">
        <v>22</v>
      </c>
      <c r="I1436" s="142">
        <v>6950</v>
      </c>
    </row>
    <row r="1437" spans="1:9" ht="12" customHeight="1" x14ac:dyDescent="0.2">
      <c r="A1437" s="117" t="s">
        <v>8502</v>
      </c>
      <c r="B1437" s="81" t="s">
        <v>4366</v>
      </c>
      <c r="C1437" s="81" t="s">
        <v>3</v>
      </c>
      <c r="D1437" s="113" t="s">
        <v>927</v>
      </c>
      <c r="E1437" s="113" t="s">
        <v>926</v>
      </c>
      <c r="F1437" s="113" t="s">
        <v>8878</v>
      </c>
      <c r="G1437" s="151" t="s">
        <v>21</v>
      </c>
      <c r="H1437" s="151" t="s">
        <v>22</v>
      </c>
      <c r="I1437" s="142">
        <v>7000</v>
      </c>
    </row>
    <row r="1438" spans="1:9" ht="12" customHeight="1" x14ac:dyDescent="0.2">
      <c r="A1438" s="117" t="s">
        <v>8502</v>
      </c>
      <c r="B1438" s="81" t="s">
        <v>5539</v>
      </c>
      <c r="C1438" s="81" t="s">
        <v>3</v>
      </c>
      <c r="D1438" s="113" t="s">
        <v>1173</v>
      </c>
      <c r="E1438" s="113" t="s">
        <v>1172</v>
      </c>
      <c r="F1438" s="113" t="s">
        <v>8879</v>
      </c>
      <c r="G1438" s="151" t="s">
        <v>21</v>
      </c>
      <c r="H1438" s="151" t="s">
        <v>22</v>
      </c>
      <c r="I1438" s="142">
        <v>7955</v>
      </c>
    </row>
    <row r="1439" spans="1:9" ht="12" customHeight="1" x14ac:dyDescent="0.2">
      <c r="A1439" s="117" t="s">
        <v>8502</v>
      </c>
      <c r="B1439" s="81" t="s">
        <v>4915</v>
      </c>
      <c r="C1439" s="81" t="s">
        <v>3</v>
      </c>
      <c r="D1439" s="113" t="s">
        <v>1563</v>
      </c>
      <c r="E1439" s="113" t="s">
        <v>1562</v>
      </c>
      <c r="F1439" s="113" t="s">
        <v>4916</v>
      </c>
      <c r="G1439" s="151" t="s">
        <v>21</v>
      </c>
      <c r="H1439" s="151" t="s">
        <v>22</v>
      </c>
      <c r="I1439" s="142">
        <v>9240</v>
      </c>
    </row>
    <row r="1440" spans="1:9" ht="12" customHeight="1" x14ac:dyDescent="0.2">
      <c r="A1440" s="117" t="s">
        <v>8502</v>
      </c>
      <c r="B1440" s="81" t="s">
        <v>6805</v>
      </c>
      <c r="C1440" s="81" t="s">
        <v>8</v>
      </c>
      <c r="D1440" s="113" t="s">
        <v>1559</v>
      </c>
      <c r="E1440" s="113" t="s">
        <v>1558</v>
      </c>
      <c r="F1440" s="113" t="s">
        <v>2737</v>
      </c>
      <c r="G1440" s="151" t="s">
        <v>21</v>
      </c>
      <c r="H1440" s="151" t="s">
        <v>22</v>
      </c>
      <c r="I1440" s="142">
        <v>10000</v>
      </c>
    </row>
    <row r="1441" spans="1:9" ht="12" customHeight="1" x14ac:dyDescent="0.2">
      <c r="A1441" s="117" t="s">
        <v>8502</v>
      </c>
      <c r="B1441" s="81" t="s">
        <v>7307</v>
      </c>
      <c r="C1441" s="81" t="s">
        <v>3</v>
      </c>
      <c r="D1441" s="113" t="s">
        <v>7309</v>
      </c>
      <c r="E1441" s="113" t="s">
        <v>7308</v>
      </c>
      <c r="F1441" s="113" t="s">
        <v>7308</v>
      </c>
      <c r="G1441" s="151" t="s">
        <v>21</v>
      </c>
      <c r="H1441" s="151" t="s">
        <v>22</v>
      </c>
      <c r="I1441" s="142">
        <v>11500</v>
      </c>
    </row>
    <row r="1442" spans="1:9" ht="12" customHeight="1" x14ac:dyDescent="0.2">
      <c r="A1442" s="117" t="s">
        <v>8502</v>
      </c>
      <c r="B1442" s="81" t="s">
        <v>536</v>
      </c>
      <c r="C1442" s="81" t="s">
        <v>3</v>
      </c>
      <c r="D1442" s="113" t="s">
        <v>538</v>
      </c>
      <c r="E1442" s="113" t="s">
        <v>537</v>
      </c>
      <c r="F1442" s="113" t="s">
        <v>539</v>
      </c>
      <c r="G1442" s="151" t="s">
        <v>21</v>
      </c>
      <c r="H1442" s="151" t="s">
        <v>22</v>
      </c>
      <c r="I1442" s="142">
        <v>13600</v>
      </c>
    </row>
    <row r="1443" spans="1:9" ht="12" customHeight="1" x14ac:dyDescent="0.2">
      <c r="A1443" s="117" t="s">
        <v>8502</v>
      </c>
      <c r="B1443" s="81" t="s">
        <v>2070</v>
      </c>
      <c r="C1443" s="81" t="s">
        <v>3</v>
      </c>
      <c r="D1443" s="113" t="s">
        <v>964</v>
      </c>
      <c r="E1443" s="113" t="s">
        <v>963</v>
      </c>
      <c r="F1443" s="113" t="s">
        <v>2071</v>
      </c>
      <c r="G1443" s="151" t="s">
        <v>21</v>
      </c>
      <c r="H1443" s="151" t="s">
        <v>22</v>
      </c>
      <c r="I1443" s="142">
        <v>14700</v>
      </c>
    </row>
    <row r="1444" spans="1:9" ht="12" customHeight="1" x14ac:dyDescent="0.2">
      <c r="A1444" s="117" t="s">
        <v>8502</v>
      </c>
      <c r="B1444" s="81" t="s">
        <v>5700</v>
      </c>
      <c r="C1444" s="81" t="s">
        <v>3</v>
      </c>
      <c r="D1444" s="113" t="s">
        <v>5696</v>
      </c>
      <c r="E1444" s="113" t="s">
        <v>5695</v>
      </c>
      <c r="F1444" s="113" t="s">
        <v>4823</v>
      </c>
      <c r="G1444" s="151" t="s">
        <v>21</v>
      </c>
      <c r="H1444" s="151" t="s">
        <v>22</v>
      </c>
      <c r="I1444" s="142">
        <v>15000</v>
      </c>
    </row>
    <row r="1445" spans="1:9" ht="12" customHeight="1" x14ac:dyDescent="0.2">
      <c r="A1445" s="117" t="s">
        <v>8503</v>
      </c>
      <c r="B1445" s="81" t="s">
        <v>5529</v>
      </c>
      <c r="C1445" s="81" t="s">
        <v>3</v>
      </c>
      <c r="D1445" s="113" t="s">
        <v>2333</v>
      </c>
      <c r="E1445" s="113" t="s">
        <v>2332</v>
      </c>
      <c r="F1445" s="113" t="s">
        <v>5530</v>
      </c>
      <c r="G1445" s="151" t="s">
        <v>21</v>
      </c>
      <c r="H1445" s="151" t="s">
        <v>22</v>
      </c>
      <c r="I1445" s="142">
        <v>190</v>
      </c>
    </row>
    <row r="1446" spans="1:9" ht="12" customHeight="1" x14ac:dyDescent="0.2">
      <c r="A1446" s="117" t="s">
        <v>8503</v>
      </c>
      <c r="B1446" s="81" t="s">
        <v>2331</v>
      </c>
      <c r="C1446" s="81" t="s">
        <v>3</v>
      </c>
      <c r="D1446" s="113" t="s">
        <v>2333</v>
      </c>
      <c r="E1446" s="113" t="s">
        <v>2332</v>
      </c>
      <c r="F1446" s="113" t="s">
        <v>2334</v>
      </c>
      <c r="G1446" s="151" t="s">
        <v>21</v>
      </c>
      <c r="H1446" s="151" t="s">
        <v>22</v>
      </c>
      <c r="I1446" s="142">
        <v>200</v>
      </c>
    </row>
    <row r="1447" spans="1:9" ht="12" customHeight="1" x14ac:dyDescent="0.2">
      <c r="A1447" s="117" t="s">
        <v>8503</v>
      </c>
      <c r="B1447" s="81" t="s">
        <v>6447</v>
      </c>
      <c r="C1447" s="81" t="s">
        <v>8</v>
      </c>
      <c r="D1447" s="113" t="s">
        <v>2333</v>
      </c>
      <c r="E1447" s="113" t="s">
        <v>2332</v>
      </c>
      <c r="F1447" s="113" t="s">
        <v>6448</v>
      </c>
      <c r="G1447" s="151" t="s">
        <v>21</v>
      </c>
      <c r="H1447" s="151" t="s">
        <v>22</v>
      </c>
      <c r="I1447" s="142">
        <v>240</v>
      </c>
    </row>
    <row r="1448" spans="1:9" ht="12" customHeight="1" x14ac:dyDescent="0.2">
      <c r="A1448" s="117" t="s">
        <v>8503</v>
      </c>
      <c r="B1448" s="81" t="s">
        <v>4350</v>
      </c>
      <c r="C1448" s="81" t="s">
        <v>3</v>
      </c>
      <c r="D1448" s="113" t="s">
        <v>4352</v>
      </c>
      <c r="E1448" s="113" t="s">
        <v>4351</v>
      </c>
      <c r="F1448" s="113" t="s">
        <v>8880</v>
      </c>
      <c r="G1448" s="151" t="s">
        <v>21</v>
      </c>
      <c r="H1448" s="151" t="s">
        <v>22</v>
      </c>
      <c r="I1448" s="142">
        <v>250</v>
      </c>
    </row>
    <row r="1449" spans="1:9" ht="12" customHeight="1" x14ac:dyDescent="0.2">
      <c r="A1449" s="117" t="s">
        <v>8503</v>
      </c>
      <c r="B1449" s="81" t="s">
        <v>4570</v>
      </c>
      <c r="C1449" s="81" t="s">
        <v>3</v>
      </c>
      <c r="D1449" s="113" t="s">
        <v>2333</v>
      </c>
      <c r="E1449" s="113" t="s">
        <v>2332</v>
      </c>
      <c r="F1449" s="113" t="s">
        <v>4571</v>
      </c>
      <c r="G1449" s="151" t="s">
        <v>21</v>
      </c>
      <c r="H1449" s="151" t="s">
        <v>22</v>
      </c>
      <c r="I1449" s="142">
        <v>250</v>
      </c>
    </row>
    <row r="1450" spans="1:9" ht="12" customHeight="1" x14ac:dyDescent="0.2">
      <c r="A1450" s="117" t="s">
        <v>8503</v>
      </c>
      <c r="B1450" s="81" t="s">
        <v>1306</v>
      </c>
      <c r="C1450" s="81" t="s">
        <v>3</v>
      </c>
      <c r="D1450" s="113" t="s">
        <v>41</v>
      </c>
      <c r="E1450" s="113" t="s">
        <v>40</v>
      </c>
      <c r="F1450" s="113" t="s">
        <v>8881</v>
      </c>
      <c r="G1450" s="151" t="s">
        <v>21</v>
      </c>
      <c r="H1450" s="151" t="s">
        <v>22</v>
      </c>
      <c r="I1450" s="142">
        <v>300</v>
      </c>
    </row>
    <row r="1451" spans="1:9" ht="12" customHeight="1" x14ac:dyDescent="0.2">
      <c r="A1451" s="117" t="s">
        <v>8503</v>
      </c>
      <c r="B1451" s="81" t="s">
        <v>2911</v>
      </c>
      <c r="C1451" s="81" t="s">
        <v>3</v>
      </c>
      <c r="D1451" s="113" t="s">
        <v>2913</v>
      </c>
      <c r="E1451" s="113" t="s">
        <v>2912</v>
      </c>
      <c r="F1451" s="113" t="s">
        <v>555</v>
      </c>
      <c r="G1451" s="151" t="s">
        <v>21</v>
      </c>
      <c r="H1451" s="151" t="s">
        <v>22</v>
      </c>
      <c r="I1451" s="142">
        <v>300</v>
      </c>
    </row>
    <row r="1452" spans="1:9" ht="12" customHeight="1" x14ac:dyDescent="0.2">
      <c r="A1452" s="117" t="s">
        <v>8503</v>
      </c>
      <c r="B1452" s="81" t="s">
        <v>6059</v>
      </c>
      <c r="C1452" s="81" t="s">
        <v>3</v>
      </c>
      <c r="D1452" s="113" t="s">
        <v>592</v>
      </c>
      <c r="E1452" s="113" t="s">
        <v>591</v>
      </c>
      <c r="F1452" s="113" t="s">
        <v>8882</v>
      </c>
      <c r="G1452" s="151" t="s">
        <v>21</v>
      </c>
      <c r="H1452" s="151" t="s">
        <v>22</v>
      </c>
      <c r="I1452" s="142">
        <v>300</v>
      </c>
    </row>
    <row r="1453" spans="1:9" ht="12" customHeight="1" x14ac:dyDescent="0.2">
      <c r="A1453" s="117" t="s">
        <v>8503</v>
      </c>
      <c r="B1453" s="81" t="s">
        <v>7090</v>
      </c>
      <c r="C1453" s="81" t="s">
        <v>3</v>
      </c>
      <c r="D1453" s="113" t="s">
        <v>7092</v>
      </c>
      <c r="E1453" s="113" t="s">
        <v>7091</v>
      </c>
      <c r="F1453" s="113" t="s">
        <v>8883</v>
      </c>
      <c r="G1453" s="151" t="s">
        <v>21</v>
      </c>
      <c r="H1453" s="151" t="s">
        <v>22</v>
      </c>
      <c r="I1453" s="142">
        <v>300</v>
      </c>
    </row>
    <row r="1454" spans="1:9" ht="12" customHeight="1" x14ac:dyDescent="0.2">
      <c r="A1454" s="117" t="s">
        <v>8503</v>
      </c>
      <c r="B1454" s="81" t="s">
        <v>5373</v>
      </c>
      <c r="C1454" s="81" t="s">
        <v>3</v>
      </c>
      <c r="D1454" s="113" t="s">
        <v>5375</v>
      </c>
      <c r="E1454" s="113" t="s">
        <v>5374</v>
      </c>
      <c r="F1454" s="113" t="s">
        <v>8884</v>
      </c>
      <c r="G1454" s="151" t="s">
        <v>21</v>
      </c>
      <c r="H1454" s="151" t="s">
        <v>22</v>
      </c>
      <c r="I1454" s="142">
        <v>300</v>
      </c>
    </row>
    <row r="1455" spans="1:9" ht="12" customHeight="1" x14ac:dyDescent="0.2">
      <c r="A1455" s="117" t="s">
        <v>8503</v>
      </c>
      <c r="B1455" s="81" t="s">
        <v>7697</v>
      </c>
      <c r="C1455" s="81" t="s">
        <v>3</v>
      </c>
      <c r="D1455" s="113" t="s">
        <v>221</v>
      </c>
      <c r="E1455" s="113" t="s">
        <v>220</v>
      </c>
      <c r="F1455" s="113" t="s">
        <v>7698</v>
      </c>
      <c r="G1455" s="151" t="s">
        <v>21</v>
      </c>
      <c r="H1455" s="151" t="s">
        <v>22</v>
      </c>
      <c r="I1455" s="142">
        <v>350</v>
      </c>
    </row>
    <row r="1456" spans="1:9" ht="12" customHeight="1" x14ac:dyDescent="0.2">
      <c r="A1456" s="117" t="s">
        <v>8503</v>
      </c>
      <c r="B1456" s="81" t="s">
        <v>2828</v>
      </c>
      <c r="C1456" s="81" t="s">
        <v>3</v>
      </c>
      <c r="D1456" s="113" t="s">
        <v>1627</v>
      </c>
      <c r="E1456" s="113" t="s">
        <v>1626</v>
      </c>
      <c r="F1456" s="113" t="s">
        <v>8885</v>
      </c>
      <c r="G1456" s="151" t="s">
        <v>21</v>
      </c>
      <c r="H1456" s="151" t="s">
        <v>22</v>
      </c>
      <c r="I1456" s="142">
        <v>400</v>
      </c>
    </row>
    <row r="1457" spans="1:9" ht="12" customHeight="1" x14ac:dyDescent="0.2">
      <c r="A1457" s="117" t="s">
        <v>8503</v>
      </c>
      <c r="B1457" s="81" t="s">
        <v>6952</v>
      </c>
      <c r="C1457" s="81" t="s">
        <v>3</v>
      </c>
      <c r="D1457" s="113" t="s">
        <v>5958</v>
      </c>
      <c r="E1457" s="113" t="s">
        <v>5957</v>
      </c>
      <c r="F1457" s="113" t="s">
        <v>8886</v>
      </c>
      <c r="G1457" s="151" t="s">
        <v>21</v>
      </c>
      <c r="H1457" s="151" t="s">
        <v>22</v>
      </c>
      <c r="I1457" s="142">
        <v>400</v>
      </c>
    </row>
    <row r="1458" spans="1:9" ht="12" customHeight="1" x14ac:dyDescent="0.2">
      <c r="A1458" s="117" t="s">
        <v>8503</v>
      </c>
      <c r="B1458" s="81" t="s">
        <v>3118</v>
      </c>
      <c r="C1458" s="81" t="s">
        <v>8</v>
      </c>
      <c r="D1458" s="113" t="s">
        <v>1937</v>
      </c>
      <c r="E1458" s="113" t="s">
        <v>1936</v>
      </c>
      <c r="F1458" s="113" t="s">
        <v>8887</v>
      </c>
      <c r="G1458" s="151" t="s">
        <v>21</v>
      </c>
      <c r="H1458" s="151" t="s">
        <v>22</v>
      </c>
      <c r="I1458" s="142">
        <v>400</v>
      </c>
    </row>
    <row r="1459" spans="1:9" ht="12" customHeight="1" x14ac:dyDescent="0.2">
      <c r="A1459" s="117" t="s">
        <v>8503</v>
      </c>
      <c r="B1459" s="81" t="s">
        <v>8161</v>
      </c>
      <c r="C1459" s="81" t="s">
        <v>3</v>
      </c>
      <c r="D1459" s="113" t="s">
        <v>900</v>
      </c>
      <c r="E1459" s="113" t="s">
        <v>899</v>
      </c>
      <c r="F1459" s="113" t="s">
        <v>8888</v>
      </c>
      <c r="G1459" s="151" t="s">
        <v>21</v>
      </c>
      <c r="H1459" s="151" t="s">
        <v>22</v>
      </c>
      <c r="I1459" s="142">
        <v>450</v>
      </c>
    </row>
    <row r="1460" spans="1:9" ht="12" customHeight="1" x14ac:dyDescent="0.2">
      <c r="A1460" s="117" t="s">
        <v>8503</v>
      </c>
      <c r="B1460" s="81" t="s">
        <v>5674</v>
      </c>
      <c r="C1460" s="81" t="s">
        <v>3</v>
      </c>
      <c r="D1460" s="113" t="s">
        <v>51</v>
      </c>
      <c r="E1460" s="113" t="s">
        <v>50</v>
      </c>
      <c r="F1460" s="113" t="s">
        <v>5675</v>
      </c>
      <c r="G1460" s="151" t="s">
        <v>21</v>
      </c>
      <c r="H1460" s="151" t="s">
        <v>22</v>
      </c>
      <c r="I1460" s="142">
        <v>500</v>
      </c>
    </row>
    <row r="1461" spans="1:9" ht="12" customHeight="1" x14ac:dyDescent="0.2">
      <c r="A1461" s="117" t="s">
        <v>8503</v>
      </c>
      <c r="B1461" s="81" t="s">
        <v>447</v>
      </c>
      <c r="C1461" s="81" t="s">
        <v>3</v>
      </c>
      <c r="D1461" s="113" t="s">
        <v>449</v>
      </c>
      <c r="E1461" s="113" t="s">
        <v>448</v>
      </c>
      <c r="F1461" s="113" t="s">
        <v>450</v>
      </c>
      <c r="G1461" s="151" t="s">
        <v>21</v>
      </c>
      <c r="H1461" s="151" t="s">
        <v>22</v>
      </c>
      <c r="I1461" s="142">
        <v>500</v>
      </c>
    </row>
    <row r="1462" spans="1:9" ht="12" customHeight="1" x14ac:dyDescent="0.2">
      <c r="A1462" s="117" t="s">
        <v>8503</v>
      </c>
      <c r="B1462" s="81" t="s">
        <v>451</v>
      </c>
      <c r="C1462" s="81" t="s">
        <v>3</v>
      </c>
      <c r="D1462" s="113" t="s">
        <v>453</v>
      </c>
      <c r="E1462" s="113" t="s">
        <v>452</v>
      </c>
      <c r="F1462" s="113" t="s">
        <v>8889</v>
      </c>
      <c r="G1462" s="151" t="s">
        <v>21</v>
      </c>
      <c r="H1462" s="151" t="s">
        <v>22</v>
      </c>
      <c r="I1462" s="142">
        <v>500</v>
      </c>
    </row>
    <row r="1463" spans="1:9" ht="12" customHeight="1" x14ac:dyDescent="0.2">
      <c r="A1463" s="117" t="s">
        <v>8503</v>
      </c>
      <c r="B1463" s="81" t="s">
        <v>5803</v>
      </c>
      <c r="C1463" s="81" t="s">
        <v>3</v>
      </c>
      <c r="D1463" s="113" t="s">
        <v>280</v>
      </c>
      <c r="E1463" s="113" t="s">
        <v>279</v>
      </c>
      <c r="F1463" s="113" t="s">
        <v>8890</v>
      </c>
      <c r="G1463" s="151" t="s">
        <v>21</v>
      </c>
      <c r="H1463" s="151" t="s">
        <v>22</v>
      </c>
      <c r="I1463" s="142">
        <v>500</v>
      </c>
    </row>
    <row r="1464" spans="1:9" ht="12" customHeight="1" x14ac:dyDescent="0.2">
      <c r="A1464" s="117" t="s">
        <v>8503</v>
      </c>
      <c r="B1464" s="81" t="s">
        <v>7702</v>
      </c>
      <c r="C1464" s="81" t="s">
        <v>3</v>
      </c>
      <c r="D1464" s="113" t="s">
        <v>286</v>
      </c>
      <c r="E1464" s="113" t="s">
        <v>285</v>
      </c>
      <c r="F1464" s="113" t="s">
        <v>8891</v>
      </c>
      <c r="G1464" s="151" t="s">
        <v>21</v>
      </c>
      <c r="H1464" s="151" t="s">
        <v>22</v>
      </c>
      <c r="I1464" s="142">
        <v>500</v>
      </c>
    </row>
    <row r="1465" spans="1:9" ht="12" customHeight="1" x14ac:dyDescent="0.2">
      <c r="A1465" s="117" t="s">
        <v>8503</v>
      </c>
      <c r="B1465" s="81" t="s">
        <v>487</v>
      </c>
      <c r="C1465" s="81" t="s">
        <v>3</v>
      </c>
      <c r="D1465" s="113" t="s">
        <v>489</v>
      </c>
      <c r="E1465" s="113" t="s">
        <v>488</v>
      </c>
      <c r="F1465" s="113" t="s">
        <v>490</v>
      </c>
      <c r="G1465" s="151" t="s">
        <v>21</v>
      </c>
      <c r="H1465" s="151" t="s">
        <v>22</v>
      </c>
      <c r="I1465" s="142">
        <v>500</v>
      </c>
    </row>
    <row r="1466" spans="1:9" ht="12" customHeight="1" x14ac:dyDescent="0.2">
      <c r="A1466" s="117" t="s">
        <v>8503</v>
      </c>
      <c r="B1466" s="81" t="s">
        <v>5873</v>
      </c>
      <c r="C1466" s="81" t="s">
        <v>3</v>
      </c>
      <c r="D1466" s="113" t="s">
        <v>5872</v>
      </c>
      <c r="E1466" s="113" t="s">
        <v>5871</v>
      </c>
      <c r="F1466" s="113" t="s">
        <v>8892</v>
      </c>
      <c r="G1466" s="151" t="s">
        <v>21</v>
      </c>
      <c r="H1466" s="151" t="s">
        <v>22</v>
      </c>
      <c r="I1466" s="142">
        <v>500</v>
      </c>
    </row>
    <row r="1467" spans="1:9" ht="12" customHeight="1" x14ac:dyDescent="0.2">
      <c r="A1467" s="117" t="s">
        <v>8503</v>
      </c>
      <c r="B1467" s="81" t="s">
        <v>7013</v>
      </c>
      <c r="C1467" s="81" t="s">
        <v>3</v>
      </c>
      <c r="D1467" s="113" t="s">
        <v>7015</v>
      </c>
      <c r="E1467" s="113" t="s">
        <v>7014</v>
      </c>
      <c r="F1467" s="113" t="s">
        <v>7016</v>
      </c>
      <c r="G1467" s="151" t="s">
        <v>21</v>
      </c>
      <c r="H1467" s="151" t="s">
        <v>22</v>
      </c>
      <c r="I1467" s="142">
        <v>500</v>
      </c>
    </row>
    <row r="1468" spans="1:9" ht="12" customHeight="1" x14ac:dyDescent="0.2">
      <c r="A1468" s="117" t="s">
        <v>8503</v>
      </c>
      <c r="B1468" s="81" t="s">
        <v>4734</v>
      </c>
      <c r="C1468" s="81" t="s">
        <v>3</v>
      </c>
      <c r="D1468" s="113" t="s">
        <v>4736</v>
      </c>
      <c r="E1468" s="113" t="s">
        <v>4735</v>
      </c>
      <c r="F1468" s="113" t="s">
        <v>4737</v>
      </c>
      <c r="G1468" s="151" t="s">
        <v>21</v>
      </c>
      <c r="H1468" s="151" t="s">
        <v>22</v>
      </c>
      <c r="I1468" s="142">
        <v>500</v>
      </c>
    </row>
    <row r="1469" spans="1:9" ht="12" customHeight="1" x14ac:dyDescent="0.2">
      <c r="A1469" s="117" t="s">
        <v>8503</v>
      </c>
      <c r="B1469" s="81" t="s">
        <v>590</v>
      </c>
      <c r="C1469" s="81" t="s">
        <v>3</v>
      </c>
      <c r="D1469" s="113" t="s">
        <v>592</v>
      </c>
      <c r="E1469" s="113" t="s">
        <v>591</v>
      </c>
      <c r="F1469" s="113" t="s">
        <v>8893</v>
      </c>
      <c r="G1469" s="151" t="s">
        <v>21</v>
      </c>
      <c r="H1469" s="151" t="s">
        <v>22</v>
      </c>
      <c r="I1469" s="142">
        <v>500</v>
      </c>
    </row>
    <row r="1470" spans="1:9" ht="12" customHeight="1" x14ac:dyDescent="0.2">
      <c r="A1470" s="117" t="s">
        <v>8503</v>
      </c>
      <c r="B1470" s="81" t="s">
        <v>1231</v>
      </c>
      <c r="C1470" s="81" t="s">
        <v>3</v>
      </c>
      <c r="D1470" s="113" t="s">
        <v>1233</v>
      </c>
      <c r="E1470" s="113" t="s">
        <v>1232</v>
      </c>
      <c r="F1470" s="113" t="s">
        <v>8894</v>
      </c>
      <c r="G1470" s="151" t="s">
        <v>21</v>
      </c>
      <c r="H1470" s="151" t="s">
        <v>22</v>
      </c>
      <c r="I1470" s="142">
        <v>500</v>
      </c>
    </row>
    <row r="1471" spans="1:9" ht="12" customHeight="1" x14ac:dyDescent="0.2">
      <c r="A1471" s="117" t="s">
        <v>8503</v>
      </c>
      <c r="B1471" s="81" t="s">
        <v>3135</v>
      </c>
      <c r="C1471" s="81" t="s">
        <v>3</v>
      </c>
      <c r="D1471" s="113" t="s">
        <v>3137</v>
      </c>
      <c r="E1471" s="113" t="s">
        <v>3136</v>
      </c>
      <c r="F1471" s="113" t="s">
        <v>8895</v>
      </c>
      <c r="G1471" s="151" t="s">
        <v>21</v>
      </c>
      <c r="H1471" s="151" t="s">
        <v>22</v>
      </c>
      <c r="I1471" s="142">
        <v>500</v>
      </c>
    </row>
    <row r="1472" spans="1:9" ht="12" customHeight="1" x14ac:dyDescent="0.2">
      <c r="A1472" s="117" t="s">
        <v>8503</v>
      </c>
      <c r="B1472" s="81" t="s">
        <v>4533</v>
      </c>
      <c r="C1472" s="81" t="s">
        <v>3</v>
      </c>
      <c r="D1472" s="113" t="s">
        <v>4535</v>
      </c>
      <c r="E1472" s="113" t="s">
        <v>4534</v>
      </c>
      <c r="F1472" s="113" t="s">
        <v>8896</v>
      </c>
      <c r="G1472" s="151" t="s">
        <v>21</v>
      </c>
      <c r="H1472" s="151" t="s">
        <v>22</v>
      </c>
      <c r="I1472" s="142">
        <v>500</v>
      </c>
    </row>
    <row r="1473" spans="1:9" ht="12" customHeight="1" x14ac:dyDescent="0.2">
      <c r="A1473" s="117" t="s">
        <v>8503</v>
      </c>
      <c r="B1473" s="81" t="s">
        <v>4572</v>
      </c>
      <c r="C1473" s="81" t="s">
        <v>3</v>
      </c>
      <c r="D1473" s="113" t="s">
        <v>3482</v>
      </c>
      <c r="E1473" s="113" t="s">
        <v>3481</v>
      </c>
      <c r="F1473" s="113" t="s">
        <v>8897</v>
      </c>
      <c r="G1473" s="151" t="s">
        <v>21</v>
      </c>
      <c r="H1473" s="151" t="s">
        <v>22</v>
      </c>
      <c r="I1473" s="142">
        <v>500</v>
      </c>
    </row>
    <row r="1474" spans="1:9" ht="12" customHeight="1" x14ac:dyDescent="0.2">
      <c r="A1474" s="117" t="s">
        <v>8503</v>
      </c>
      <c r="B1474" s="81" t="s">
        <v>6353</v>
      </c>
      <c r="C1474" s="81" t="s">
        <v>3</v>
      </c>
      <c r="D1474" s="113" t="s">
        <v>5427</v>
      </c>
      <c r="E1474" s="113" t="s">
        <v>5426</v>
      </c>
      <c r="F1474" s="113" t="s">
        <v>8898</v>
      </c>
      <c r="G1474" s="151" t="s">
        <v>21</v>
      </c>
      <c r="H1474" s="151" t="s">
        <v>22</v>
      </c>
      <c r="I1474" s="142">
        <v>500</v>
      </c>
    </row>
    <row r="1475" spans="1:9" ht="12" customHeight="1" x14ac:dyDescent="0.2">
      <c r="A1475" s="117" t="s">
        <v>8503</v>
      </c>
      <c r="B1475" s="81" t="s">
        <v>2335</v>
      </c>
      <c r="C1475" s="81" t="s">
        <v>8</v>
      </c>
      <c r="D1475" s="113" t="s">
        <v>2337</v>
      </c>
      <c r="E1475" s="113" t="s">
        <v>2336</v>
      </c>
      <c r="F1475" s="113" t="s">
        <v>8899</v>
      </c>
      <c r="G1475" s="151" t="s">
        <v>21</v>
      </c>
      <c r="H1475" s="151" t="s">
        <v>22</v>
      </c>
      <c r="I1475" s="142">
        <v>500</v>
      </c>
    </row>
    <row r="1476" spans="1:9" ht="12" customHeight="1" x14ac:dyDescent="0.2">
      <c r="A1476" s="117" t="s">
        <v>8503</v>
      </c>
      <c r="B1476" s="81" t="s">
        <v>4652</v>
      </c>
      <c r="C1476" s="81" t="s">
        <v>3</v>
      </c>
      <c r="D1476" s="113" t="s">
        <v>4654</v>
      </c>
      <c r="E1476" s="113" t="s">
        <v>4653</v>
      </c>
      <c r="F1476" s="113" t="s">
        <v>4655</v>
      </c>
      <c r="G1476" s="151" t="s">
        <v>21</v>
      </c>
      <c r="H1476" s="151" t="s">
        <v>22</v>
      </c>
      <c r="I1476" s="142">
        <v>500</v>
      </c>
    </row>
    <row r="1477" spans="1:9" ht="12" customHeight="1" x14ac:dyDescent="0.2">
      <c r="A1477" s="117" t="s">
        <v>8503</v>
      </c>
      <c r="B1477" s="81" t="s">
        <v>2452</v>
      </c>
      <c r="C1477" s="81" t="s">
        <v>8</v>
      </c>
      <c r="D1477" s="113" t="s">
        <v>2454</v>
      </c>
      <c r="E1477" s="113" t="s">
        <v>2453</v>
      </c>
      <c r="F1477" s="113" t="s">
        <v>8900</v>
      </c>
      <c r="G1477" s="151" t="s">
        <v>21</v>
      </c>
      <c r="H1477" s="151" t="s">
        <v>22</v>
      </c>
      <c r="I1477" s="142">
        <v>500</v>
      </c>
    </row>
    <row r="1478" spans="1:9" ht="12" customHeight="1" x14ac:dyDescent="0.2">
      <c r="A1478" s="117" t="s">
        <v>8503</v>
      </c>
      <c r="B1478" s="81" t="s">
        <v>3881</v>
      </c>
      <c r="C1478" s="81" t="s">
        <v>3</v>
      </c>
      <c r="D1478" s="113" t="s">
        <v>3883</v>
      </c>
      <c r="E1478" s="113" t="s">
        <v>3882</v>
      </c>
      <c r="F1478" s="113" t="s">
        <v>3884</v>
      </c>
      <c r="G1478" s="151" t="s">
        <v>21</v>
      </c>
      <c r="H1478" s="151" t="s">
        <v>22</v>
      </c>
      <c r="I1478" s="142">
        <v>500</v>
      </c>
    </row>
    <row r="1479" spans="1:9" ht="12" customHeight="1" x14ac:dyDescent="0.2">
      <c r="A1479" s="117" t="s">
        <v>8503</v>
      </c>
      <c r="B1479" s="81" t="s">
        <v>5584</v>
      </c>
      <c r="C1479" s="81" t="s">
        <v>8</v>
      </c>
      <c r="D1479" s="113" t="s">
        <v>5586</v>
      </c>
      <c r="E1479" s="113" t="s">
        <v>5585</v>
      </c>
      <c r="F1479" s="113" t="s">
        <v>8901</v>
      </c>
      <c r="G1479" s="151" t="s">
        <v>21</v>
      </c>
      <c r="H1479" s="151" t="s">
        <v>22</v>
      </c>
      <c r="I1479" s="142">
        <v>500</v>
      </c>
    </row>
    <row r="1480" spans="1:9" ht="12" customHeight="1" x14ac:dyDescent="0.2">
      <c r="A1480" s="117" t="s">
        <v>8503</v>
      </c>
      <c r="B1480" s="81" t="s">
        <v>5587</v>
      </c>
      <c r="C1480" s="81" t="s">
        <v>3</v>
      </c>
      <c r="D1480" s="113" t="s">
        <v>5586</v>
      </c>
      <c r="E1480" s="113" t="s">
        <v>5585</v>
      </c>
      <c r="F1480" s="113" t="s">
        <v>8902</v>
      </c>
      <c r="G1480" s="151" t="s">
        <v>21</v>
      </c>
      <c r="H1480" s="151" t="s">
        <v>22</v>
      </c>
      <c r="I1480" s="142">
        <v>500</v>
      </c>
    </row>
    <row r="1481" spans="1:9" ht="12" customHeight="1" x14ac:dyDescent="0.2">
      <c r="A1481" s="117" t="s">
        <v>8503</v>
      </c>
      <c r="B1481" s="81" t="s">
        <v>2685</v>
      </c>
      <c r="C1481" s="81" t="s">
        <v>3</v>
      </c>
      <c r="D1481" s="113" t="s">
        <v>2687</v>
      </c>
      <c r="E1481" s="113" t="s">
        <v>2686</v>
      </c>
      <c r="F1481" s="113" t="s">
        <v>2688</v>
      </c>
      <c r="G1481" s="151" t="s">
        <v>21</v>
      </c>
      <c r="H1481" s="151" t="s">
        <v>22</v>
      </c>
      <c r="I1481" s="142">
        <v>600</v>
      </c>
    </row>
    <row r="1482" spans="1:9" ht="12" customHeight="1" x14ac:dyDescent="0.2">
      <c r="A1482" s="117" t="s">
        <v>8503</v>
      </c>
      <c r="B1482" s="81" t="s">
        <v>7934</v>
      </c>
      <c r="C1482" s="81" t="s">
        <v>3</v>
      </c>
      <c r="D1482" s="113" t="s">
        <v>4100</v>
      </c>
      <c r="E1482" s="113" t="s">
        <v>4099</v>
      </c>
      <c r="F1482" s="113" t="s">
        <v>8903</v>
      </c>
      <c r="G1482" s="151" t="s">
        <v>21</v>
      </c>
      <c r="H1482" s="151" t="s">
        <v>22</v>
      </c>
      <c r="I1482" s="142">
        <v>600</v>
      </c>
    </row>
    <row r="1483" spans="1:9" ht="12" customHeight="1" x14ac:dyDescent="0.2">
      <c r="A1483" s="117" t="s">
        <v>8503</v>
      </c>
      <c r="B1483" s="81" t="s">
        <v>4206</v>
      </c>
      <c r="C1483" s="81" t="s">
        <v>3</v>
      </c>
      <c r="D1483" s="113" t="s">
        <v>712</v>
      </c>
      <c r="E1483" s="113" t="s">
        <v>711</v>
      </c>
      <c r="F1483" s="113" t="s">
        <v>4207</v>
      </c>
      <c r="G1483" s="151" t="s">
        <v>21</v>
      </c>
      <c r="H1483" s="151" t="s">
        <v>22</v>
      </c>
      <c r="I1483" s="142">
        <v>600</v>
      </c>
    </row>
    <row r="1484" spans="1:9" ht="12" customHeight="1" x14ac:dyDescent="0.2">
      <c r="A1484" s="117" t="s">
        <v>8503</v>
      </c>
      <c r="B1484" s="81" t="s">
        <v>5280</v>
      </c>
      <c r="C1484" s="81" t="s">
        <v>3</v>
      </c>
      <c r="D1484" s="113" t="s">
        <v>5282</v>
      </c>
      <c r="E1484" s="113" t="s">
        <v>5281</v>
      </c>
      <c r="F1484" s="113" t="s">
        <v>8904</v>
      </c>
      <c r="G1484" s="151" t="s">
        <v>21</v>
      </c>
      <c r="H1484" s="151" t="s">
        <v>22</v>
      </c>
      <c r="I1484" s="142">
        <v>600</v>
      </c>
    </row>
    <row r="1485" spans="1:9" ht="12" customHeight="1" x14ac:dyDescent="0.2">
      <c r="A1485" s="117" t="s">
        <v>8503</v>
      </c>
      <c r="B1485" s="81" t="s">
        <v>1971</v>
      </c>
      <c r="C1485" s="81" t="s">
        <v>3</v>
      </c>
      <c r="D1485" s="113" t="s">
        <v>1973</v>
      </c>
      <c r="E1485" s="113" t="s">
        <v>1972</v>
      </c>
      <c r="F1485" s="113" t="s">
        <v>8905</v>
      </c>
      <c r="G1485" s="151" t="s">
        <v>21</v>
      </c>
      <c r="H1485" s="151" t="s">
        <v>22</v>
      </c>
      <c r="I1485" s="142">
        <v>600</v>
      </c>
    </row>
    <row r="1486" spans="1:9" ht="12" customHeight="1" x14ac:dyDescent="0.2">
      <c r="A1486" s="117" t="s">
        <v>8503</v>
      </c>
      <c r="B1486" s="81" t="s">
        <v>4359</v>
      </c>
      <c r="C1486" s="81" t="s">
        <v>8</v>
      </c>
      <c r="D1486" s="113" t="s">
        <v>4361</v>
      </c>
      <c r="E1486" s="113" t="s">
        <v>4360</v>
      </c>
      <c r="F1486" s="113" t="s">
        <v>8906</v>
      </c>
      <c r="G1486" s="151" t="s">
        <v>21</v>
      </c>
      <c r="H1486" s="151" t="s">
        <v>22</v>
      </c>
      <c r="I1486" s="142">
        <v>600</v>
      </c>
    </row>
    <row r="1487" spans="1:9" ht="12" customHeight="1" x14ac:dyDescent="0.2">
      <c r="A1487" s="117" t="s">
        <v>8503</v>
      </c>
      <c r="B1487" s="81" t="s">
        <v>1249</v>
      </c>
      <c r="C1487" s="81" t="s">
        <v>3</v>
      </c>
      <c r="D1487" s="113" t="s">
        <v>1251</v>
      </c>
      <c r="E1487" s="113" t="s">
        <v>1250</v>
      </c>
      <c r="F1487" s="113" t="s">
        <v>1252</v>
      </c>
      <c r="G1487" s="151" t="s">
        <v>21</v>
      </c>
      <c r="H1487" s="151" t="s">
        <v>22</v>
      </c>
      <c r="I1487" s="142">
        <v>600</v>
      </c>
    </row>
    <row r="1488" spans="1:9" ht="12" customHeight="1" x14ac:dyDescent="0.2">
      <c r="A1488" s="117" t="s">
        <v>8503</v>
      </c>
      <c r="B1488" s="81" t="s">
        <v>4773</v>
      </c>
      <c r="C1488" s="81" t="s">
        <v>3</v>
      </c>
      <c r="D1488" s="113" t="s">
        <v>4775</v>
      </c>
      <c r="E1488" s="113" t="s">
        <v>4774</v>
      </c>
      <c r="F1488" s="113" t="s">
        <v>8907</v>
      </c>
      <c r="G1488" s="151" t="s">
        <v>21</v>
      </c>
      <c r="H1488" s="151" t="s">
        <v>22</v>
      </c>
      <c r="I1488" s="142">
        <v>623</v>
      </c>
    </row>
    <row r="1489" spans="1:9" ht="12" customHeight="1" x14ac:dyDescent="0.2">
      <c r="A1489" s="117" t="s">
        <v>8503</v>
      </c>
      <c r="B1489" s="81" t="s">
        <v>3897</v>
      </c>
      <c r="C1489" s="81" t="s">
        <v>3</v>
      </c>
      <c r="D1489" s="113" t="s">
        <v>393</v>
      </c>
      <c r="E1489" s="113" t="s">
        <v>392</v>
      </c>
      <c r="F1489" s="113" t="s">
        <v>8908</v>
      </c>
      <c r="G1489" s="151" t="s">
        <v>21</v>
      </c>
      <c r="H1489" s="151" t="s">
        <v>22</v>
      </c>
      <c r="I1489" s="142">
        <v>650</v>
      </c>
    </row>
    <row r="1490" spans="1:9" ht="12" customHeight="1" x14ac:dyDescent="0.2">
      <c r="A1490" s="117" t="s">
        <v>8503</v>
      </c>
      <c r="B1490" s="81" t="s">
        <v>4012</v>
      </c>
      <c r="C1490" s="81" t="s">
        <v>3</v>
      </c>
      <c r="D1490" s="113" t="s">
        <v>489</v>
      </c>
      <c r="E1490" s="113" t="s">
        <v>488</v>
      </c>
      <c r="F1490" s="113" t="s">
        <v>8909</v>
      </c>
      <c r="G1490" s="151" t="s">
        <v>21</v>
      </c>
      <c r="H1490" s="151" t="s">
        <v>22</v>
      </c>
      <c r="I1490" s="142">
        <v>682</v>
      </c>
    </row>
    <row r="1491" spans="1:9" ht="12" customHeight="1" x14ac:dyDescent="0.2">
      <c r="A1491" s="117" t="s">
        <v>8503</v>
      </c>
      <c r="B1491" s="81" t="s">
        <v>3919</v>
      </c>
      <c r="C1491" s="81" t="s">
        <v>3</v>
      </c>
      <c r="D1491" s="113" t="s">
        <v>404</v>
      </c>
      <c r="E1491" s="113" t="s">
        <v>403</v>
      </c>
      <c r="F1491" s="113" t="s">
        <v>8910</v>
      </c>
      <c r="G1491" s="151" t="s">
        <v>21</v>
      </c>
      <c r="H1491" s="151" t="s">
        <v>22</v>
      </c>
      <c r="I1491" s="142">
        <v>700</v>
      </c>
    </row>
    <row r="1492" spans="1:9" ht="12" customHeight="1" x14ac:dyDescent="0.2">
      <c r="A1492" s="117" t="s">
        <v>8503</v>
      </c>
      <c r="B1492" s="81" t="s">
        <v>5896</v>
      </c>
      <c r="C1492" s="81" t="s">
        <v>3</v>
      </c>
      <c r="D1492" s="113" t="s">
        <v>404</v>
      </c>
      <c r="E1492" s="113" t="s">
        <v>403</v>
      </c>
      <c r="F1492" s="113" t="s">
        <v>8911</v>
      </c>
      <c r="G1492" s="151" t="s">
        <v>21</v>
      </c>
      <c r="H1492" s="151" t="s">
        <v>22</v>
      </c>
      <c r="I1492" s="142">
        <v>700</v>
      </c>
    </row>
    <row r="1493" spans="1:9" ht="12" customHeight="1" x14ac:dyDescent="0.2">
      <c r="A1493" s="117" t="s">
        <v>8503</v>
      </c>
      <c r="B1493" s="81" t="s">
        <v>1128</v>
      </c>
      <c r="C1493" s="81" t="s">
        <v>3</v>
      </c>
      <c r="D1493" s="113" t="s">
        <v>1130</v>
      </c>
      <c r="E1493" s="113" t="s">
        <v>1129</v>
      </c>
      <c r="F1493" s="113" t="s">
        <v>1131</v>
      </c>
      <c r="G1493" s="151" t="s">
        <v>21</v>
      </c>
      <c r="H1493" s="151" t="s">
        <v>22</v>
      </c>
      <c r="I1493" s="142">
        <v>700</v>
      </c>
    </row>
    <row r="1494" spans="1:9" ht="12" customHeight="1" x14ac:dyDescent="0.2">
      <c r="A1494" s="117" t="s">
        <v>8503</v>
      </c>
      <c r="B1494" s="81" t="s">
        <v>394</v>
      </c>
      <c r="C1494" s="81" t="s">
        <v>8</v>
      </c>
      <c r="D1494" s="113" t="s">
        <v>396</v>
      </c>
      <c r="E1494" s="113" t="s">
        <v>395</v>
      </c>
      <c r="F1494" s="113" t="s">
        <v>8912</v>
      </c>
      <c r="G1494" s="151" t="s">
        <v>21</v>
      </c>
      <c r="H1494" s="151" t="s">
        <v>22</v>
      </c>
      <c r="I1494" s="142">
        <v>700</v>
      </c>
    </row>
    <row r="1495" spans="1:9" ht="12" customHeight="1" x14ac:dyDescent="0.2">
      <c r="A1495" s="117" t="s">
        <v>8503</v>
      </c>
      <c r="B1495" s="81" t="s">
        <v>1569</v>
      </c>
      <c r="C1495" s="81" t="s">
        <v>3</v>
      </c>
      <c r="D1495" s="113" t="s">
        <v>1571</v>
      </c>
      <c r="E1495" s="113" t="s">
        <v>1570</v>
      </c>
      <c r="F1495" s="113" t="s">
        <v>8913</v>
      </c>
      <c r="G1495" s="151" t="s">
        <v>21</v>
      </c>
      <c r="H1495" s="151" t="s">
        <v>22</v>
      </c>
      <c r="I1495" s="142">
        <v>750</v>
      </c>
    </row>
    <row r="1496" spans="1:9" ht="12" customHeight="1" x14ac:dyDescent="0.2">
      <c r="A1496" s="117" t="s">
        <v>8503</v>
      </c>
      <c r="B1496" s="81" t="s">
        <v>2519</v>
      </c>
      <c r="C1496" s="81" t="s">
        <v>3</v>
      </c>
      <c r="D1496" s="113" t="s">
        <v>51</v>
      </c>
      <c r="E1496" s="113" t="s">
        <v>50</v>
      </c>
      <c r="F1496" s="113" t="s">
        <v>8914</v>
      </c>
      <c r="G1496" s="151" t="s">
        <v>21</v>
      </c>
      <c r="H1496" s="151" t="s">
        <v>22</v>
      </c>
      <c r="I1496" s="142">
        <v>800</v>
      </c>
    </row>
    <row r="1497" spans="1:9" ht="12" customHeight="1" x14ac:dyDescent="0.2">
      <c r="A1497" s="117" t="s">
        <v>8503</v>
      </c>
      <c r="B1497" s="81" t="s">
        <v>4064</v>
      </c>
      <c r="C1497" s="81" t="s">
        <v>3</v>
      </c>
      <c r="D1497" s="113" t="s">
        <v>4066</v>
      </c>
      <c r="E1497" s="113" t="s">
        <v>4065</v>
      </c>
      <c r="F1497" s="113" t="s">
        <v>8915</v>
      </c>
      <c r="G1497" s="151" t="s">
        <v>21</v>
      </c>
      <c r="H1497" s="151" t="s">
        <v>22</v>
      </c>
      <c r="I1497" s="142">
        <v>800</v>
      </c>
    </row>
    <row r="1498" spans="1:9" ht="12" customHeight="1" x14ac:dyDescent="0.2">
      <c r="A1498" s="117" t="s">
        <v>8503</v>
      </c>
      <c r="B1498" s="81" t="s">
        <v>1752</v>
      </c>
      <c r="C1498" s="81" t="s">
        <v>3</v>
      </c>
      <c r="D1498" s="113" t="s">
        <v>1754</v>
      </c>
      <c r="E1498" s="113" t="s">
        <v>1753</v>
      </c>
      <c r="F1498" s="113" t="s">
        <v>8916</v>
      </c>
      <c r="G1498" s="151" t="s">
        <v>21</v>
      </c>
      <c r="H1498" s="151" t="s">
        <v>22</v>
      </c>
      <c r="I1498" s="142">
        <v>800</v>
      </c>
    </row>
    <row r="1499" spans="1:9" ht="12" customHeight="1" x14ac:dyDescent="0.2">
      <c r="A1499" s="117" t="s">
        <v>8503</v>
      </c>
      <c r="B1499" s="81" t="s">
        <v>3595</v>
      </c>
      <c r="C1499" s="81" t="s">
        <v>3</v>
      </c>
      <c r="D1499" s="113" t="s">
        <v>3597</v>
      </c>
      <c r="E1499" s="113" t="s">
        <v>3596</v>
      </c>
      <c r="F1499" s="113" t="s">
        <v>3598</v>
      </c>
      <c r="G1499" s="151" t="s">
        <v>21</v>
      </c>
      <c r="H1499" s="151" t="s">
        <v>22</v>
      </c>
      <c r="I1499" s="142">
        <v>800</v>
      </c>
    </row>
    <row r="1500" spans="1:9" ht="12" customHeight="1" x14ac:dyDescent="0.2">
      <c r="A1500" s="117" t="s">
        <v>8503</v>
      </c>
      <c r="B1500" s="81" t="s">
        <v>7141</v>
      </c>
      <c r="C1500" s="81" t="s">
        <v>3</v>
      </c>
      <c r="D1500" s="113" t="s">
        <v>733</v>
      </c>
      <c r="E1500" s="113" t="s">
        <v>732</v>
      </c>
      <c r="F1500" s="113" t="s">
        <v>8917</v>
      </c>
      <c r="G1500" s="151" t="s">
        <v>21</v>
      </c>
      <c r="H1500" s="151" t="s">
        <v>22</v>
      </c>
      <c r="I1500" s="142">
        <v>800</v>
      </c>
    </row>
    <row r="1501" spans="1:9" ht="12" customHeight="1" x14ac:dyDescent="0.2">
      <c r="A1501" s="117" t="s">
        <v>8503</v>
      </c>
      <c r="B1501" s="81" t="s">
        <v>2599</v>
      </c>
      <c r="C1501" s="81" t="s">
        <v>8</v>
      </c>
      <c r="D1501" s="113" t="s">
        <v>2601</v>
      </c>
      <c r="E1501" s="113" t="s">
        <v>2600</v>
      </c>
      <c r="F1501" s="113" t="s">
        <v>8918</v>
      </c>
      <c r="G1501" s="151" t="s">
        <v>21</v>
      </c>
      <c r="H1501" s="151" t="s">
        <v>22</v>
      </c>
      <c r="I1501" s="142">
        <v>800</v>
      </c>
    </row>
    <row r="1502" spans="1:9" ht="12" customHeight="1" x14ac:dyDescent="0.2">
      <c r="A1502" s="117" t="s">
        <v>8503</v>
      </c>
      <c r="B1502" s="81" t="s">
        <v>7777</v>
      </c>
      <c r="C1502" s="81" t="s">
        <v>8</v>
      </c>
      <c r="D1502" s="113" t="s">
        <v>396</v>
      </c>
      <c r="E1502" s="113" t="s">
        <v>395</v>
      </c>
      <c r="F1502" s="113" t="s">
        <v>8919</v>
      </c>
      <c r="G1502" s="151" t="s">
        <v>21</v>
      </c>
      <c r="H1502" s="151" t="s">
        <v>22</v>
      </c>
      <c r="I1502" s="142">
        <v>800</v>
      </c>
    </row>
    <row r="1503" spans="1:9" ht="12" customHeight="1" x14ac:dyDescent="0.2">
      <c r="A1503" s="117" t="s">
        <v>8503</v>
      </c>
      <c r="B1503" s="81" t="s">
        <v>6936</v>
      </c>
      <c r="C1503" s="81" t="s">
        <v>8</v>
      </c>
      <c r="D1503" s="113" t="s">
        <v>5948</v>
      </c>
      <c r="E1503" s="113" t="s">
        <v>5947</v>
      </c>
      <c r="F1503" s="113" t="s">
        <v>8920</v>
      </c>
      <c r="G1503" s="151" t="s">
        <v>21</v>
      </c>
      <c r="H1503" s="151" t="s">
        <v>22</v>
      </c>
      <c r="I1503" s="142">
        <v>815</v>
      </c>
    </row>
    <row r="1504" spans="1:9" ht="12" customHeight="1" x14ac:dyDescent="0.2">
      <c r="A1504" s="117" t="s">
        <v>8503</v>
      </c>
      <c r="B1504" s="81" t="s">
        <v>6593</v>
      </c>
      <c r="C1504" s="81" t="s">
        <v>3</v>
      </c>
      <c r="D1504" s="113" t="s">
        <v>2479</v>
      </c>
      <c r="E1504" s="113" t="s">
        <v>2478</v>
      </c>
      <c r="F1504" s="113" t="s">
        <v>5657</v>
      </c>
      <c r="G1504" s="151" t="s">
        <v>21</v>
      </c>
      <c r="H1504" s="151" t="s">
        <v>22</v>
      </c>
      <c r="I1504" s="142">
        <v>845</v>
      </c>
    </row>
    <row r="1505" spans="1:9" ht="12" customHeight="1" x14ac:dyDescent="0.2">
      <c r="A1505" s="117" t="s">
        <v>8503</v>
      </c>
      <c r="B1505" s="81" t="s">
        <v>898</v>
      </c>
      <c r="C1505" s="81" t="s">
        <v>3</v>
      </c>
      <c r="D1505" s="113" t="s">
        <v>900</v>
      </c>
      <c r="E1505" s="113" t="s">
        <v>899</v>
      </c>
      <c r="F1505" s="113" t="s">
        <v>8921</v>
      </c>
      <c r="G1505" s="151" t="s">
        <v>21</v>
      </c>
      <c r="H1505" s="151" t="s">
        <v>22</v>
      </c>
      <c r="I1505" s="142">
        <v>850</v>
      </c>
    </row>
    <row r="1506" spans="1:9" ht="12" customHeight="1" x14ac:dyDescent="0.2">
      <c r="A1506" s="117" t="s">
        <v>8503</v>
      </c>
      <c r="B1506" s="81" t="s">
        <v>6721</v>
      </c>
      <c r="C1506" s="81" t="s">
        <v>3</v>
      </c>
      <c r="D1506" s="113" t="s">
        <v>221</v>
      </c>
      <c r="E1506" s="113" t="s">
        <v>220</v>
      </c>
      <c r="F1506" s="113" t="s">
        <v>6722</v>
      </c>
      <c r="G1506" s="151" t="s">
        <v>21</v>
      </c>
      <c r="H1506" s="151" t="s">
        <v>22</v>
      </c>
      <c r="I1506" s="142">
        <v>850</v>
      </c>
    </row>
    <row r="1507" spans="1:9" ht="12" customHeight="1" x14ac:dyDescent="0.2">
      <c r="A1507" s="117" t="s">
        <v>8503</v>
      </c>
      <c r="B1507" s="81" t="s">
        <v>1808</v>
      </c>
      <c r="C1507" s="81" t="s">
        <v>3</v>
      </c>
      <c r="D1507" s="113" t="s">
        <v>1810</v>
      </c>
      <c r="E1507" s="113" t="s">
        <v>1809</v>
      </c>
      <c r="F1507" s="113" t="s">
        <v>1811</v>
      </c>
      <c r="G1507" s="151" t="s">
        <v>21</v>
      </c>
      <c r="H1507" s="151" t="s">
        <v>22</v>
      </c>
      <c r="I1507" s="142">
        <v>900</v>
      </c>
    </row>
    <row r="1508" spans="1:9" ht="12" customHeight="1" x14ac:dyDescent="0.2">
      <c r="A1508" s="117" t="s">
        <v>8503</v>
      </c>
      <c r="B1508" s="81" t="s">
        <v>391</v>
      </c>
      <c r="C1508" s="81" t="s">
        <v>3</v>
      </c>
      <c r="D1508" s="113" t="s">
        <v>393</v>
      </c>
      <c r="E1508" s="113" t="s">
        <v>392</v>
      </c>
      <c r="F1508" s="113" t="s">
        <v>8922</v>
      </c>
      <c r="G1508" s="151" t="s">
        <v>21</v>
      </c>
      <c r="H1508" s="151" t="s">
        <v>22</v>
      </c>
      <c r="I1508" s="142">
        <v>900</v>
      </c>
    </row>
    <row r="1509" spans="1:9" ht="12" customHeight="1" x14ac:dyDescent="0.2">
      <c r="A1509" s="117" t="s">
        <v>8503</v>
      </c>
      <c r="B1509" s="81" t="s">
        <v>8321</v>
      </c>
      <c r="C1509" s="81" t="s">
        <v>3</v>
      </c>
      <c r="D1509" s="113" t="s">
        <v>8323</v>
      </c>
      <c r="E1509" s="113" t="s">
        <v>8322</v>
      </c>
      <c r="F1509" s="113" t="s">
        <v>8923</v>
      </c>
      <c r="G1509" s="151" t="s">
        <v>21</v>
      </c>
      <c r="H1509" s="151" t="s">
        <v>22</v>
      </c>
      <c r="I1509" s="142">
        <v>950</v>
      </c>
    </row>
    <row r="1510" spans="1:9" ht="12" customHeight="1" x14ac:dyDescent="0.2">
      <c r="A1510" s="117" t="s">
        <v>8503</v>
      </c>
      <c r="B1510" s="81" t="s">
        <v>7798</v>
      </c>
      <c r="C1510" s="81" t="s">
        <v>3</v>
      </c>
      <c r="D1510" s="113" t="s">
        <v>7800</v>
      </c>
      <c r="E1510" s="113" t="s">
        <v>7799</v>
      </c>
      <c r="F1510" s="113" t="s">
        <v>8924</v>
      </c>
      <c r="G1510" s="151" t="s">
        <v>21</v>
      </c>
      <c r="H1510" s="151" t="s">
        <v>22</v>
      </c>
      <c r="I1510" s="142">
        <v>1000</v>
      </c>
    </row>
    <row r="1511" spans="1:9" ht="12" customHeight="1" x14ac:dyDescent="0.2">
      <c r="A1511" s="117" t="s">
        <v>8503</v>
      </c>
      <c r="B1511" s="81" t="s">
        <v>1304</v>
      </c>
      <c r="C1511" s="81" t="s">
        <v>3</v>
      </c>
      <c r="D1511" s="113" t="s">
        <v>41</v>
      </c>
      <c r="E1511" s="113" t="s">
        <v>40</v>
      </c>
      <c r="F1511" s="113" t="s">
        <v>1305</v>
      </c>
      <c r="G1511" s="151" t="s">
        <v>21</v>
      </c>
      <c r="H1511" s="151" t="s">
        <v>22</v>
      </c>
      <c r="I1511" s="142">
        <v>1000</v>
      </c>
    </row>
    <row r="1512" spans="1:9" ht="12" customHeight="1" x14ac:dyDescent="0.2">
      <c r="A1512" s="117" t="s">
        <v>8503</v>
      </c>
      <c r="B1512" s="81" t="s">
        <v>49</v>
      </c>
      <c r="C1512" s="81" t="s">
        <v>8</v>
      </c>
      <c r="D1512" s="113" t="s">
        <v>51</v>
      </c>
      <c r="E1512" s="113" t="s">
        <v>50</v>
      </c>
      <c r="F1512" s="113" t="s">
        <v>52</v>
      </c>
      <c r="G1512" s="151" t="s">
        <v>21</v>
      </c>
      <c r="H1512" s="151" t="s">
        <v>22</v>
      </c>
      <c r="I1512" s="142">
        <v>1000</v>
      </c>
    </row>
    <row r="1513" spans="1:9" ht="12" customHeight="1" x14ac:dyDescent="0.2">
      <c r="A1513" s="117" t="s">
        <v>8503</v>
      </c>
      <c r="B1513" s="81" t="s">
        <v>6605</v>
      </c>
      <c r="C1513" s="81" t="s">
        <v>3</v>
      </c>
      <c r="D1513" s="113" t="s">
        <v>51</v>
      </c>
      <c r="E1513" s="113" t="s">
        <v>50</v>
      </c>
      <c r="F1513" s="113" t="s">
        <v>6606</v>
      </c>
      <c r="G1513" s="151" t="s">
        <v>21</v>
      </c>
      <c r="H1513" s="151" t="s">
        <v>22</v>
      </c>
      <c r="I1513" s="142">
        <v>1000</v>
      </c>
    </row>
    <row r="1514" spans="1:9" ht="12" customHeight="1" x14ac:dyDescent="0.2">
      <c r="A1514" s="117" t="s">
        <v>8503</v>
      </c>
      <c r="B1514" s="81" t="s">
        <v>6607</v>
      </c>
      <c r="C1514" s="81" t="s">
        <v>3</v>
      </c>
      <c r="D1514" s="113" t="s">
        <v>51</v>
      </c>
      <c r="E1514" s="113" t="s">
        <v>50</v>
      </c>
      <c r="F1514" s="113" t="s">
        <v>3052</v>
      </c>
      <c r="G1514" s="151" t="s">
        <v>21</v>
      </c>
      <c r="H1514" s="151" t="s">
        <v>22</v>
      </c>
      <c r="I1514" s="142">
        <v>1000</v>
      </c>
    </row>
    <row r="1515" spans="1:9" ht="12" customHeight="1" x14ac:dyDescent="0.2">
      <c r="A1515" s="117" t="s">
        <v>8503</v>
      </c>
      <c r="B1515" s="81" t="s">
        <v>2645</v>
      </c>
      <c r="C1515" s="81" t="s">
        <v>3</v>
      </c>
      <c r="D1515" s="113" t="s">
        <v>280</v>
      </c>
      <c r="E1515" s="113" t="s">
        <v>279</v>
      </c>
      <c r="F1515" s="113" t="s">
        <v>2646</v>
      </c>
      <c r="G1515" s="151" t="s">
        <v>21</v>
      </c>
      <c r="H1515" s="151" t="s">
        <v>22</v>
      </c>
      <c r="I1515" s="142">
        <v>1000</v>
      </c>
    </row>
    <row r="1516" spans="1:9" ht="12" customHeight="1" x14ac:dyDescent="0.2">
      <c r="A1516" s="117" t="s">
        <v>8503</v>
      </c>
      <c r="B1516" s="81" t="s">
        <v>3992</v>
      </c>
      <c r="C1516" s="81" t="s">
        <v>3</v>
      </c>
      <c r="D1516" s="113" t="s">
        <v>3994</v>
      </c>
      <c r="E1516" s="113" t="s">
        <v>3993</v>
      </c>
      <c r="F1516" s="113" t="s">
        <v>8925</v>
      </c>
      <c r="G1516" s="151" t="s">
        <v>21</v>
      </c>
      <c r="H1516" s="151" t="s">
        <v>22</v>
      </c>
      <c r="I1516" s="142">
        <v>1000</v>
      </c>
    </row>
    <row r="1517" spans="1:9" ht="12" customHeight="1" x14ac:dyDescent="0.2">
      <c r="A1517" s="117" t="s">
        <v>8503</v>
      </c>
      <c r="B1517" s="81" t="s">
        <v>5943</v>
      </c>
      <c r="C1517" s="81" t="s">
        <v>3</v>
      </c>
      <c r="D1517" s="113" t="s">
        <v>5945</v>
      </c>
      <c r="E1517" s="113" t="s">
        <v>5944</v>
      </c>
      <c r="F1517" s="113" t="s">
        <v>8926</v>
      </c>
      <c r="G1517" s="151" t="s">
        <v>21</v>
      </c>
      <c r="H1517" s="151" t="s">
        <v>22</v>
      </c>
      <c r="I1517" s="142">
        <v>1000</v>
      </c>
    </row>
    <row r="1518" spans="1:9" ht="12" customHeight="1" x14ac:dyDescent="0.2">
      <c r="A1518" s="117" t="s">
        <v>8503</v>
      </c>
      <c r="B1518" s="81" t="s">
        <v>5961</v>
      </c>
      <c r="C1518" s="81" t="s">
        <v>3</v>
      </c>
      <c r="D1518" s="113" t="s">
        <v>5027</v>
      </c>
      <c r="E1518" s="113" t="s">
        <v>5026</v>
      </c>
      <c r="F1518" s="113" t="s">
        <v>5962</v>
      </c>
      <c r="G1518" s="151" t="s">
        <v>21</v>
      </c>
      <c r="H1518" s="151" t="s">
        <v>22</v>
      </c>
      <c r="I1518" s="142">
        <v>1000</v>
      </c>
    </row>
    <row r="1519" spans="1:9" ht="12" customHeight="1" x14ac:dyDescent="0.2">
      <c r="A1519" s="117" t="s">
        <v>8503</v>
      </c>
      <c r="B1519" s="81" t="s">
        <v>1742</v>
      </c>
      <c r="C1519" s="81" t="s">
        <v>3</v>
      </c>
      <c r="D1519" s="113" t="s">
        <v>1744</v>
      </c>
      <c r="E1519" s="113" t="s">
        <v>1743</v>
      </c>
      <c r="F1519" s="113" t="s">
        <v>8927</v>
      </c>
      <c r="G1519" s="151" t="s">
        <v>21</v>
      </c>
      <c r="H1519" s="151" t="s">
        <v>22</v>
      </c>
      <c r="I1519" s="142">
        <v>1000</v>
      </c>
    </row>
    <row r="1520" spans="1:9" ht="12" customHeight="1" x14ac:dyDescent="0.2">
      <c r="A1520" s="117" t="s">
        <v>8503</v>
      </c>
      <c r="B1520" s="81" t="s">
        <v>4098</v>
      </c>
      <c r="C1520" s="81" t="s">
        <v>3</v>
      </c>
      <c r="D1520" s="113" t="s">
        <v>4100</v>
      </c>
      <c r="E1520" s="113" t="s">
        <v>4099</v>
      </c>
      <c r="F1520" s="113" t="s">
        <v>8928</v>
      </c>
      <c r="G1520" s="151" t="s">
        <v>21</v>
      </c>
      <c r="H1520" s="151" t="s">
        <v>22</v>
      </c>
      <c r="I1520" s="142">
        <v>1000</v>
      </c>
    </row>
    <row r="1521" spans="1:9" ht="12" customHeight="1" x14ac:dyDescent="0.2">
      <c r="A1521" s="117" t="s">
        <v>8503</v>
      </c>
      <c r="B1521" s="81" t="s">
        <v>4105</v>
      </c>
      <c r="C1521" s="81" t="s">
        <v>3</v>
      </c>
      <c r="D1521" s="113" t="s">
        <v>1754</v>
      </c>
      <c r="E1521" s="113" t="s">
        <v>1753</v>
      </c>
      <c r="F1521" s="113" t="s">
        <v>4106</v>
      </c>
      <c r="G1521" s="151" t="s">
        <v>21</v>
      </c>
      <c r="H1521" s="151" t="s">
        <v>22</v>
      </c>
      <c r="I1521" s="142">
        <v>1000</v>
      </c>
    </row>
    <row r="1522" spans="1:9" ht="12" customHeight="1" x14ac:dyDescent="0.2">
      <c r="A1522" s="117" t="s">
        <v>8503</v>
      </c>
      <c r="B1522" s="81" t="s">
        <v>7745</v>
      </c>
      <c r="C1522" s="81" t="s">
        <v>3</v>
      </c>
      <c r="D1522" s="113" t="s">
        <v>354</v>
      </c>
      <c r="E1522" s="113" t="s">
        <v>353</v>
      </c>
      <c r="F1522" s="113" t="s">
        <v>7746</v>
      </c>
      <c r="G1522" s="151" t="s">
        <v>21</v>
      </c>
      <c r="H1522" s="151" t="s">
        <v>22</v>
      </c>
      <c r="I1522" s="142">
        <v>1000</v>
      </c>
    </row>
    <row r="1523" spans="1:9" ht="12" customHeight="1" x14ac:dyDescent="0.2">
      <c r="A1523" s="117" t="s">
        <v>8503</v>
      </c>
      <c r="B1523" s="81" t="s">
        <v>2165</v>
      </c>
      <c r="C1523" s="81" t="s">
        <v>3</v>
      </c>
      <c r="D1523" s="113" t="s">
        <v>1049</v>
      </c>
      <c r="E1523" s="113" t="s">
        <v>1048</v>
      </c>
      <c r="F1523" s="113" t="s">
        <v>8929</v>
      </c>
      <c r="G1523" s="151" t="s">
        <v>21</v>
      </c>
      <c r="H1523" s="151" t="s">
        <v>22</v>
      </c>
      <c r="I1523" s="142">
        <v>1000</v>
      </c>
    </row>
    <row r="1524" spans="1:9" ht="12" customHeight="1" x14ac:dyDescent="0.2">
      <c r="A1524" s="117" t="s">
        <v>8503</v>
      </c>
      <c r="B1524" s="81" t="s">
        <v>7352</v>
      </c>
      <c r="C1524" s="81" t="s">
        <v>3</v>
      </c>
      <c r="D1524" s="113" t="s">
        <v>1049</v>
      </c>
      <c r="E1524" s="113" t="s">
        <v>1048</v>
      </c>
      <c r="F1524" s="113" t="s">
        <v>8930</v>
      </c>
      <c r="G1524" s="151" t="s">
        <v>21</v>
      </c>
      <c r="H1524" s="151" t="s">
        <v>22</v>
      </c>
      <c r="I1524" s="142">
        <v>1000</v>
      </c>
    </row>
    <row r="1525" spans="1:9" ht="12" customHeight="1" x14ac:dyDescent="0.2">
      <c r="A1525" s="117" t="s">
        <v>8503</v>
      </c>
      <c r="B1525" s="81" t="s">
        <v>1814</v>
      </c>
      <c r="C1525" s="81" t="s">
        <v>3</v>
      </c>
      <c r="D1525" s="113" t="s">
        <v>1816</v>
      </c>
      <c r="E1525" s="113" t="s">
        <v>1815</v>
      </c>
      <c r="F1525" s="113" t="s">
        <v>8931</v>
      </c>
      <c r="G1525" s="151" t="s">
        <v>21</v>
      </c>
      <c r="H1525" s="151" t="s">
        <v>22</v>
      </c>
      <c r="I1525" s="142">
        <v>1000</v>
      </c>
    </row>
    <row r="1526" spans="1:9" ht="12" customHeight="1" x14ac:dyDescent="0.2">
      <c r="A1526" s="117" t="s">
        <v>8503</v>
      </c>
      <c r="B1526" s="81" t="s">
        <v>3695</v>
      </c>
      <c r="C1526" s="81" t="s">
        <v>3</v>
      </c>
      <c r="D1526" s="113" t="s">
        <v>3697</v>
      </c>
      <c r="E1526" s="113" t="s">
        <v>3696</v>
      </c>
      <c r="F1526" s="113" t="s">
        <v>3169</v>
      </c>
      <c r="G1526" s="151" t="s">
        <v>21</v>
      </c>
      <c r="H1526" s="151" t="s">
        <v>22</v>
      </c>
      <c r="I1526" s="142">
        <v>1000</v>
      </c>
    </row>
    <row r="1527" spans="1:9" ht="12" customHeight="1" x14ac:dyDescent="0.2">
      <c r="A1527" s="117" t="s">
        <v>8503</v>
      </c>
      <c r="B1527" s="81" t="s">
        <v>1064</v>
      </c>
      <c r="C1527" s="81" t="s">
        <v>3</v>
      </c>
      <c r="D1527" s="113" t="s">
        <v>1066</v>
      </c>
      <c r="E1527" s="113" t="s">
        <v>1065</v>
      </c>
      <c r="F1527" s="113" t="s">
        <v>1067</v>
      </c>
      <c r="G1527" s="151" t="s">
        <v>21</v>
      </c>
      <c r="H1527" s="151" t="s">
        <v>22</v>
      </c>
      <c r="I1527" s="142">
        <v>1000</v>
      </c>
    </row>
    <row r="1528" spans="1:9" ht="12" customHeight="1" x14ac:dyDescent="0.2">
      <c r="A1528" s="117" t="s">
        <v>8503</v>
      </c>
      <c r="B1528" s="81" t="s">
        <v>1865</v>
      </c>
      <c r="C1528" s="81" t="s">
        <v>3</v>
      </c>
      <c r="D1528" s="113" t="s">
        <v>1867</v>
      </c>
      <c r="E1528" s="113" t="s">
        <v>1866</v>
      </c>
      <c r="F1528" s="113" t="s">
        <v>8932</v>
      </c>
      <c r="G1528" s="151" t="s">
        <v>21</v>
      </c>
      <c r="H1528" s="151" t="s">
        <v>22</v>
      </c>
      <c r="I1528" s="142">
        <v>1000</v>
      </c>
    </row>
    <row r="1529" spans="1:9" ht="12" customHeight="1" x14ac:dyDescent="0.2">
      <c r="A1529" s="117" t="s">
        <v>8503</v>
      </c>
      <c r="B1529" s="81" t="s">
        <v>806</v>
      </c>
      <c r="C1529" s="81" t="s">
        <v>3</v>
      </c>
      <c r="D1529" s="113" t="s">
        <v>804</v>
      </c>
      <c r="E1529" s="113" t="s">
        <v>803</v>
      </c>
      <c r="F1529" s="113" t="s">
        <v>807</v>
      </c>
      <c r="G1529" s="151" t="s">
        <v>21</v>
      </c>
      <c r="H1529" s="151" t="s">
        <v>22</v>
      </c>
      <c r="I1529" s="142">
        <v>1000</v>
      </c>
    </row>
    <row r="1530" spans="1:9" ht="12" customHeight="1" x14ac:dyDescent="0.2">
      <c r="A1530" s="117" t="s">
        <v>8503</v>
      </c>
      <c r="B1530" s="81" t="s">
        <v>7672</v>
      </c>
      <c r="C1530" s="81" t="s">
        <v>3</v>
      </c>
      <c r="D1530" s="113" t="s">
        <v>1391</v>
      </c>
      <c r="E1530" s="113" t="s">
        <v>1390</v>
      </c>
      <c r="F1530" s="113" t="s">
        <v>527</v>
      </c>
      <c r="G1530" s="151" t="s">
        <v>21</v>
      </c>
      <c r="H1530" s="151" t="s">
        <v>22</v>
      </c>
      <c r="I1530" s="142">
        <v>1000</v>
      </c>
    </row>
    <row r="1531" spans="1:9" ht="12" customHeight="1" x14ac:dyDescent="0.2">
      <c r="A1531" s="117" t="s">
        <v>8503</v>
      </c>
      <c r="B1531" s="81" t="s">
        <v>7732</v>
      </c>
      <c r="C1531" s="81" t="s">
        <v>3</v>
      </c>
      <c r="D1531" s="113" t="s">
        <v>330</v>
      </c>
      <c r="E1531" s="113" t="s">
        <v>329</v>
      </c>
      <c r="F1531" s="113" t="s">
        <v>8933</v>
      </c>
      <c r="G1531" s="151" t="s">
        <v>21</v>
      </c>
      <c r="H1531" s="151" t="s">
        <v>22</v>
      </c>
      <c r="I1531" s="142">
        <v>1000</v>
      </c>
    </row>
    <row r="1532" spans="1:9" ht="12" customHeight="1" x14ac:dyDescent="0.2">
      <c r="A1532" s="117" t="s">
        <v>8503</v>
      </c>
      <c r="B1532" s="81" t="s">
        <v>1468</v>
      </c>
      <c r="C1532" s="81" t="s">
        <v>3</v>
      </c>
      <c r="D1532" s="113" t="s">
        <v>1470</v>
      </c>
      <c r="E1532" s="113" t="s">
        <v>1469</v>
      </c>
      <c r="F1532" s="113" t="s">
        <v>8934</v>
      </c>
      <c r="G1532" s="151" t="s">
        <v>21</v>
      </c>
      <c r="H1532" s="151" t="s">
        <v>22</v>
      </c>
      <c r="I1532" s="142">
        <v>1000</v>
      </c>
    </row>
    <row r="1533" spans="1:9" ht="12" customHeight="1" x14ac:dyDescent="0.2">
      <c r="A1533" s="117" t="s">
        <v>8503</v>
      </c>
      <c r="B1533" s="81" t="s">
        <v>5425</v>
      </c>
      <c r="C1533" s="81" t="s">
        <v>3</v>
      </c>
      <c r="D1533" s="113" t="s">
        <v>5427</v>
      </c>
      <c r="E1533" s="113" t="s">
        <v>5426</v>
      </c>
      <c r="F1533" s="113" t="s">
        <v>8935</v>
      </c>
      <c r="G1533" s="151" t="s">
        <v>21</v>
      </c>
      <c r="H1533" s="151" t="s">
        <v>22</v>
      </c>
      <c r="I1533" s="142">
        <v>1000</v>
      </c>
    </row>
    <row r="1534" spans="1:9" ht="12" customHeight="1" x14ac:dyDescent="0.2">
      <c r="A1534" s="117" t="s">
        <v>8503</v>
      </c>
      <c r="B1534" s="81" t="s">
        <v>7415</v>
      </c>
      <c r="C1534" s="81" t="s">
        <v>3</v>
      </c>
      <c r="D1534" s="113" t="s">
        <v>7417</v>
      </c>
      <c r="E1534" s="113" t="s">
        <v>7416</v>
      </c>
      <c r="F1534" s="113" t="s">
        <v>8936</v>
      </c>
      <c r="G1534" s="151" t="s">
        <v>21</v>
      </c>
      <c r="H1534" s="151" t="s">
        <v>22</v>
      </c>
      <c r="I1534" s="142">
        <v>1000</v>
      </c>
    </row>
    <row r="1535" spans="1:9" ht="12" customHeight="1" x14ac:dyDescent="0.2">
      <c r="A1535" s="117" t="s">
        <v>8503</v>
      </c>
      <c r="B1535" s="81" t="s">
        <v>8407</v>
      </c>
      <c r="C1535" s="81" t="s">
        <v>3</v>
      </c>
      <c r="D1535" s="113" t="s">
        <v>1154</v>
      </c>
      <c r="E1535" s="113" t="s">
        <v>1153</v>
      </c>
      <c r="F1535" s="113" t="s">
        <v>8937</v>
      </c>
      <c r="G1535" s="151" t="s">
        <v>21</v>
      </c>
      <c r="H1535" s="151" t="s">
        <v>22</v>
      </c>
      <c r="I1535" s="142">
        <v>1000</v>
      </c>
    </row>
    <row r="1536" spans="1:9" ht="12" customHeight="1" x14ac:dyDescent="0.2">
      <c r="A1536" s="117" t="s">
        <v>8503</v>
      </c>
      <c r="B1536" s="81" t="s">
        <v>5542</v>
      </c>
      <c r="C1536" s="81" t="s">
        <v>3</v>
      </c>
      <c r="D1536" s="113" t="s">
        <v>2363</v>
      </c>
      <c r="E1536" s="113" t="s">
        <v>2362</v>
      </c>
      <c r="F1536" s="113" t="s">
        <v>5543</v>
      </c>
      <c r="G1536" s="151" t="s">
        <v>21</v>
      </c>
      <c r="H1536" s="151" t="s">
        <v>22</v>
      </c>
      <c r="I1536" s="142">
        <v>1000</v>
      </c>
    </row>
    <row r="1537" spans="1:9" ht="12" customHeight="1" x14ac:dyDescent="0.2">
      <c r="A1537" s="117" t="s">
        <v>8503</v>
      </c>
      <c r="B1537" s="81" t="s">
        <v>6528</v>
      </c>
      <c r="C1537" s="81" t="s">
        <v>3</v>
      </c>
      <c r="D1537" s="113" t="s">
        <v>6530</v>
      </c>
      <c r="E1537" s="113" t="s">
        <v>6529</v>
      </c>
      <c r="F1537" s="113" t="s">
        <v>8938</v>
      </c>
      <c r="G1537" s="151" t="s">
        <v>21</v>
      </c>
      <c r="H1537" s="151" t="s">
        <v>22</v>
      </c>
      <c r="I1537" s="142">
        <v>1000</v>
      </c>
    </row>
    <row r="1538" spans="1:9" ht="12" customHeight="1" x14ac:dyDescent="0.2">
      <c r="A1538" s="117" t="s">
        <v>8503</v>
      </c>
      <c r="B1538" s="81" t="s">
        <v>6584</v>
      </c>
      <c r="C1538" s="81" t="s">
        <v>3</v>
      </c>
      <c r="D1538" s="113" t="s">
        <v>6586</v>
      </c>
      <c r="E1538" s="113" t="s">
        <v>6585</v>
      </c>
      <c r="F1538" s="113" t="s">
        <v>6587</v>
      </c>
      <c r="G1538" s="151" t="s">
        <v>21</v>
      </c>
      <c r="H1538" s="151" t="s">
        <v>22</v>
      </c>
      <c r="I1538" s="142">
        <v>1000</v>
      </c>
    </row>
    <row r="1539" spans="1:9" ht="12" customHeight="1" x14ac:dyDescent="0.2">
      <c r="A1539" s="117" t="s">
        <v>8503</v>
      </c>
      <c r="B1539" s="81" t="s">
        <v>3307</v>
      </c>
      <c r="C1539" s="81" t="s">
        <v>3</v>
      </c>
      <c r="D1539" s="113" t="s">
        <v>3309</v>
      </c>
      <c r="E1539" s="113" t="s">
        <v>3308</v>
      </c>
      <c r="F1539" s="113" t="s">
        <v>8939</v>
      </c>
      <c r="G1539" s="151" t="s">
        <v>21</v>
      </c>
      <c r="H1539" s="151" t="s">
        <v>22</v>
      </c>
      <c r="I1539" s="142">
        <v>1100</v>
      </c>
    </row>
    <row r="1540" spans="1:9" ht="12" customHeight="1" x14ac:dyDescent="0.2">
      <c r="A1540" s="117" t="s">
        <v>8503</v>
      </c>
      <c r="B1540" s="81" t="s">
        <v>5946</v>
      </c>
      <c r="C1540" s="81" t="s">
        <v>3</v>
      </c>
      <c r="D1540" s="113" t="s">
        <v>5948</v>
      </c>
      <c r="E1540" s="113" t="s">
        <v>5947</v>
      </c>
      <c r="F1540" s="113" t="s">
        <v>8920</v>
      </c>
      <c r="G1540" s="151" t="s">
        <v>21</v>
      </c>
      <c r="H1540" s="151" t="s">
        <v>22</v>
      </c>
      <c r="I1540" s="142">
        <v>1185</v>
      </c>
    </row>
    <row r="1541" spans="1:9" ht="12" customHeight="1" x14ac:dyDescent="0.2">
      <c r="A1541" s="117" t="s">
        <v>8503</v>
      </c>
      <c r="B1541" s="81" t="s">
        <v>39</v>
      </c>
      <c r="C1541" s="81" t="s">
        <v>3</v>
      </c>
      <c r="D1541" s="113" t="s">
        <v>41</v>
      </c>
      <c r="E1541" s="113" t="s">
        <v>40</v>
      </c>
      <c r="F1541" s="113" t="s">
        <v>8940</v>
      </c>
      <c r="G1541" s="151" t="s">
        <v>21</v>
      </c>
      <c r="H1541" s="151" t="s">
        <v>22</v>
      </c>
      <c r="I1541" s="142">
        <v>1250</v>
      </c>
    </row>
    <row r="1542" spans="1:9" ht="12" customHeight="1" x14ac:dyDescent="0.2">
      <c r="A1542" s="117" t="s">
        <v>8503</v>
      </c>
      <c r="B1542" s="81" t="s">
        <v>6596</v>
      </c>
      <c r="C1542" s="81" t="s">
        <v>3</v>
      </c>
      <c r="D1542" s="113" t="s">
        <v>41</v>
      </c>
      <c r="E1542" s="113" t="s">
        <v>40</v>
      </c>
      <c r="F1542" s="113" t="s">
        <v>8941</v>
      </c>
      <c r="G1542" s="151" t="s">
        <v>21</v>
      </c>
      <c r="H1542" s="151" t="s">
        <v>22</v>
      </c>
      <c r="I1542" s="142">
        <v>1250</v>
      </c>
    </row>
    <row r="1543" spans="1:9" ht="12" customHeight="1" x14ac:dyDescent="0.2">
      <c r="A1543" s="117" t="s">
        <v>8503</v>
      </c>
      <c r="B1543" s="81" t="s">
        <v>7353</v>
      </c>
      <c r="C1543" s="81" t="s">
        <v>3</v>
      </c>
      <c r="D1543" s="113" t="s">
        <v>7355</v>
      </c>
      <c r="E1543" s="113" t="s">
        <v>7354</v>
      </c>
      <c r="F1543" s="113" t="s">
        <v>8942</v>
      </c>
      <c r="G1543" s="151" t="s">
        <v>21</v>
      </c>
      <c r="H1543" s="151" t="s">
        <v>22</v>
      </c>
      <c r="I1543" s="142">
        <v>1250</v>
      </c>
    </row>
    <row r="1544" spans="1:9" ht="12" customHeight="1" x14ac:dyDescent="0.2">
      <c r="A1544" s="117" t="s">
        <v>8503</v>
      </c>
      <c r="B1544" s="81" t="s">
        <v>3909</v>
      </c>
      <c r="C1544" s="81" t="s">
        <v>3</v>
      </c>
      <c r="D1544" s="113" t="s">
        <v>3911</v>
      </c>
      <c r="E1544" s="113" t="s">
        <v>3910</v>
      </c>
      <c r="F1544" s="113" t="s">
        <v>8943</v>
      </c>
      <c r="G1544" s="151" t="s">
        <v>21</v>
      </c>
      <c r="H1544" s="151" t="s">
        <v>22</v>
      </c>
      <c r="I1544" s="142">
        <v>1275</v>
      </c>
    </row>
    <row r="1545" spans="1:9" ht="12" customHeight="1" x14ac:dyDescent="0.2">
      <c r="A1545" s="117" t="s">
        <v>8503</v>
      </c>
      <c r="B1545" s="81" t="s">
        <v>287</v>
      </c>
      <c r="C1545" s="81" t="s">
        <v>3</v>
      </c>
      <c r="D1545" s="113" t="s">
        <v>286</v>
      </c>
      <c r="E1545" s="113" t="s">
        <v>285</v>
      </c>
      <c r="F1545" s="113" t="s">
        <v>8944</v>
      </c>
      <c r="G1545" s="151" t="s">
        <v>21</v>
      </c>
      <c r="H1545" s="151" t="s">
        <v>22</v>
      </c>
      <c r="I1545" s="142">
        <v>1300</v>
      </c>
    </row>
    <row r="1546" spans="1:9" ht="12" customHeight="1" x14ac:dyDescent="0.2">
      <c r="A1546" s="117" t="s">
        <v>8503</v>
      </c>
      <c r="B1546" s="81" t="s">
        <v>7955</v>
      </c>
      <c r="C1546" s="81" t="s">
        <v>3</v>
      </c>
      <c r="D1546" s="113" t="s">
        <v>7957</v>
      </c>
      <c r="E1546" s="113" t="s">
        <v>7956</v>
      </c>
      <c r="F1546" s="113" t="s">
        <v>8945</v>
      </c>
      <c r="G1546" s="151" t="s">
        <v>21</v>
      </c>
      <c r="H1546" s="151" t="s">
        <v>22</v>
      </c>
      <c r="I1546" s="142">
        <v>1340</v>
      </c>
    </row>
    <row r="1547" spans="1:9" ht="12" customHeight="1" x14ac:dyDescent="0.2">
      <c r="A1547" s="117" t="s">
        <v>8503</v>
      </c>
      <c r="B1547" s="81" t="s">
        <v>2162</v>
      </c>
      <c r="C1547" s="81" t="s">
        <v>3</v>
      </c>
      <c r="D1547" s="113" t="s">
        <v>2164</v>
      </c>
      <c r="E1547" s="113" t="s">
        <v>2163</v>
      </c>
      <c r="F1547" s="113" t="s">
        <v>8946</v>
      </c>
      <c r="G1547" s="151" t="s">
        <v>21</v>
      </c>
      <c r="H1547" s="151" t="s">
        <v>22</v>
      </c>
      <c r="I1547" s="142">
        <v>1350</v>
      </c>
    </row>
    <row r="1548" spans="1:9" ht="22.8" x14ac:dyDescent="0.2">
      <c r="A1548" s="117" t="s">
        <v>8503</v>
      </c>
      <c r="B1548" s="81" t="s">
        <v>4532</v>
      </c>
      <c r="C1548" s="81" t="s">
        <v>3</v>
      </c>
      <c r="D1548" s="113" t="s">
        <v>2272</v>
      </c>
      <c r="E1548" s="113" t="s">
        <v>2271</v>
      </c>
      <c r="F1548" s="113" t="s">
        <v>8947</v>
      </c>
      <c r="G1548" s="151" t="s">
        <v>21</v>
      </c>
      <c r="H1548" s="151" t="s">
        <v>22</v>
      </c>
      <c r="I1548" s="142">
        <v>1350</v>
      </c>
    </row>
    <row r="1549" spans="1:9" ht="12" customHeight="1" x14ac:dyDescent="0.2">
      <c r="A1549" s="117" t="s">
        <v>8503</v>
      </c>
      <c r="B1549" s="81" t="s">
        <v>3991</v>
      </c>
      <c r="C1549" s="81" t="s">
        <v>3</v>
      </c>
      <c r="D1549" s="113" t="s">
        <v>465</v>
      </c>
      <c r="E1549" s="113" t="s">
        <v>464</v>
      </c>
      <c r="F1549" s="113" t="s">
        <v>8948</v>
      </c>
      <c r="G1549" s="151" t="s">
        <v>21</v>
      </c>
      <c r="H1549" s="151" t="s">
        <v>22</v>
      </c>
      <c r="I1549" s="142">
        <v>1375</v>
      </c>
    </row>
    <row r="1550" spans="1:9" ht="12" customHeight="1" x14ac:dyDescent="0.2">
      <c r="A1550" s="117" t="s">
        <v>8503</v>
      </c>
      <c r="B1550" s="81" t="s">
        <v>1472</v>
      </c>
      <c r="C1550" s="81" t="s">
        <v>3</v>
      </c>
      <c r="D1550" s="113" t="s">
        <v>286</v>
      </c>
      <c r="E1550" s="113" t="s">
        <v>285</v>
      </c>
      <c r="F1550" s="113" t="s">
        <v>1473</v>
      </c>
      <c r="G1550" s="151" t="s">
        <v>21</v>
      </c>
      <c r="H1550" s="151" t="s">
        <v>22</v>
      </c>
      <c r="I1550" s="142">
        <v>1400</v>
      </c>
    </row>
    <row r="1551" spans="1:9" ht="12" customHeight="1" x14ac:dyDescent="0.2">
      <c r="A1551" s="117" t="s">
        <v>8503</v>
      </c>
      <c r="B1551" s="81" t="s">
        <v>3079</v>
      </c>
      <c r="C1551" s="81" t="s">
        <v>3</v>
      </c>
      <c r="D1551" s="113" t="s">
        <v>733</v>
      </c>
      <c r="E1551" s="113" t="s">
        <v>732</v>
      </c>
      <c r="F1551" s="113" t="s">
        <v>8949</v>
      </c>
      <c r="G1551" s="151" t="s">
        <v>21</v>
      </c>
      <c r="H1551" s="151" t="s">
        <v>22</v>
      </c>
      <c r="I1551" s="142">
        <v>1400</v>
      </c>
    </row>
    <row r="1552" spans="1:9" ht="12" customHeight="1" x14ac:dyDescent="0.2">
      <c r="A1552" s="117" t="s">
        <v>8503</v>
      </c>
      <c r="B1552" s="81" t="s">
        <v>6723</v>
      </c>
      <c r="C1552" s="81" t="s">
        <v>3</v>
      </c>
      <c r="D1552" s="113" t="s">
        <v>221</v>
      </c>
      <c r="E1552" s="113" t="s">
        <v>220</v>
      </c>
      <c r="F1552" s="113" t="s">
        <v>6724</v>
      </c>
      <c r="G1552" s="151" t="s">
        <v>21</v>
      </c>
      <c r="H1552" s="151" t="s">
        <v>22</v>
      </c>
      <c r="I1552" s="142">
        <v>1425</v>
      </c>
    </row>
    <row r="1553" spans="1:9" ht="12" customHeight="1" x14ac:dyDescent="0.2">
      <c r="A1553" s="117" t="s">
        <v>8503</v>
      </c>
      <c r="B1553" s="81" t="s">
        <v>2677</v>
      </c>
      <c r="C1553" s="81" t="s">
        <v>3</v>
      </c>
      <c r="D1553" s="113" t="s">
        <v>2679</v>
      </c>
      <c r="E1553" s="113" t="s">
        <v>2678</v>
      </c>
      <c r="F1553" s="113" t="s">
        <v>2680</v>
      </c>
      <c r="G1553" s="151" t="s">
        <v>21</v>
      </c>
      <c r="H1553" s="151" t="s">
        <v>22</v>
      </c>
      <c r="I1553" s="142">
        <v>1500</v>
      </c>
    </row>
    <row r="1554" spans="1:9" ht="12" customHeight="1" x14ac:dyDescent="0.2">
      <c r="A1554" s="117" t="s">
        <v>8503</v>
      </c>
      <c r="B1554" s="81" t="s">
        <v>3620</v>
      </c>
      <c r="C1554" s="81" t="s">
        <v>3</v>
      </c>
      <c r="D1554" s="113" t="s">
        <v>41</v>
      </c>
      <c r="E1554" s="113" t="s">
        <v>40</v>
      </c>
      <c r="F1554" s="113" t="s">
        <v>8950</v>
      </c>
      <c r="G1554" s="151" t="s">
        <v>21</v>
      </c>
      <c r="H1554" s="151" t="s">
        <v>22</v>
      </c>
      <c r="I1554" s="142">
        <v>1500</v>
      </c>
    </row>
    <row r="1555" spans="1:9" ht="12" customHeight="1" x14ac:dyDescent="0.2">
      <c r="A1555" s="117" t="s">
        <v>8503</v>
      </c>
      <c r="B1555" s="81" t="s">
        <v>5671</v>
      </c>
      <c r="C1555" s="81" t="s">
        <v>3</v>
      </c>
      <c r="D1555" s="113" t="s">
        <v>41</v>
      </c>
      <c r="E1555" s="113" t="s">
        <v>40</v>
      </c>
      <c r="F1555" s="113" t="s">
        <v>8951</v>
      </c>
      <c r="G1555" s="151" t="s">
        <v>21</v>
      </c>
      <c r="H1555" s="151" t="s">
        <v>22</v>
      </c>
      <c r="I1555" s="142">
        <v>1500</v>
      </c>
    </row>
    <row r="1556" spans="1:9" ht="12" customHeight="1" x14ac:dyDescent="0.2">
      <c r="A1556" s="117" t="s">
        <v>8503</v>
      </c>
      <c r="B1556" s="81" t="s">
        <v>5869</v>
      </c>
      <c r="C1556" s="81" t="s">
        <v>3</v>
      </c>
      <c r="D1556" s="113" t="s">
        <v>1571</v>
      </c>
      <c r="E1556" s="113" t="s">
        <v>1570</v>
      </c>
      <c r="F1556" s="113" t="s">
        <v>8952</v>
      </c>
      <c r="G1556" s="151" t="s">
        <v>21</v>
      </c>
      <c r="H1556" s="151" t="s">
        <v>22</v>
      </c>
      <c r="I1556" s="142">
        <v>1500</v>
      </c>
    </row>
    <row r="1557" spans="1:9" ht="12" customHeight="1" x14ac:dyDescent="0.2">
      <c r="A1557" s="117" t="s">
        <v>8503</v>
      </c>
      <c r="B1557" s="81" t="s">
        <v>6603</v>
      </c>
      <c r="C1557" s="81" t="s">
        <v>3</v>
      </c>
      <c r="D1557" s="113" t="s">
        <v>51</v>
      </c>
      <c r="E1557" s="113" t="s">
        <v>50</v>
      </c>
      <c r="F1557" s="113" t="s">
        <v>6604</v>
      </c>
      <c r="G1557" s="151" t="s">
        <v>21</v>
      </c>
      <c r="H1557" s="151" t="s">
        <v>22</v>
      </c>
      <c r="I1557" s="142">
        <v>1500</v>
      </c>
    </row>
    <row r="1558" spans="1:9" ht="12" customHeight="1" x14ac:dyDescent="0.2">
      <c r="A1558" s="117" t="s">
        <v>8503</v>
      </c>
      <c r="B1558" s="81" t="s">
        <v>1313</v>
      </c>
      <c r="C1558" s="81" t="s">
        <v>3</v>
      </c>
      <c r="D1558" s="113" t="s">
        <v>55</v>
      </c>
      <c r="E1558" s="113" t="s">
        <v>54</v>
      </c>
      <c r="F1558" s="113" t="s">
        <v>8953</v>
      </c>
      <c r="G1558" s="151" t="s">
        <v>21</v>
      </c>
      <c r="H1558" s="151" t="s">
        <v>22</v>
      </c>
      <c r="I1558" s="142">
        <v>1500</v>
      </c>
    </row>
    <row r="1559" spans="1:9" ht="12" customHeight="1" x14ac:dyDescent="0.2">
      <c r="A1559" s="117" t="s">
        <v>8503</v>
      </c>
      <c r="B1559" s="81" t="s">
        <v>1471</v>
      </c>
      <c r="C1559" s="81" t="s">
        <v>3</v>
      </c>
      <c r="D1559" s="113" t="s">
        <v>280</v>
      </c>
      <c r="E1559" s="113" t="s">
        <v>279</v>
      </c>
      <c r="F1559" s="113" t="s">
        <v>8954</v>
      </c>
      <c r="G1559" s="151" t="s">
        <v>21</v>
      </c>
      <c r="H1559" s="151" t="s">
        <v>22</v>
      </c>
      <c r="I1559" s="142">
        <v>1500</v>
      </c>
    </row>
    <row r="1560" spans="1:9" ht="12" customHeight="1" x14ac:dyDescent="0.2">
      <c r="A1560" s="117" t="s">
        <v>8503</v>
      </c>
      <c r="B1560" s="81" t="s">
        <v>4832</v>
      </c>
      <c r="C1560" s="81" t="s">
        <v>3</v>
      </c>
      <c r="D1560" s="113" t="s">
        <v>280</v>
      </c>
      <c r="E1560" s="113" t="s">
        <v>279</v>
      </c>
      <c r="F1560" s="113" t="s">
        <v>8955</v>
      </c>
      <c r="G1560" s="151" t="s">
        <v>21</v>
      </c>
      <c r="H1560" s="151" t="s">
        <v>22</v>
      </c>
      <c r="I1560" s="142">
        <v>1500</v>
      </c>
    </row>
    <row r="1561" spans="1:9" ht="12" customHeight="1" x14ac:dyDescent="0.2">
      <c r="A1561" s="117" t="s">
        <v>8503</v>
      </c>
      <c r="B1561" s="81" t="s">
        <v>7701</v>
      </c>
      <c r="C1561" s="81" t="s">
        <v>3</v>
      </c>
      <c r="D1561" s="113" t="s">
        <v>286</v>
      </c>
      <c r="E1561" s="113" t="s">
        <v>285</v>
      </c>
      <c r="F1561" s="113" t="s">
        <v>8956</v>
      </c>
      <c r="G1561" s="151" t="s">
        <v>21</v>
      </c>
      <c r="H1561" s="151" t="s">
        <v>22</v>
      </c>
      <c r="I1561" s="142">
        <v>1500</v>
      </c>
    </row>
    <row r="1562" spans="1:9" ht="12" customHeight="1" x14ac:dyDescent="0.2">
      <c r="A1562" s="117" t="s">
        <v>8503</v>
      </c>
      <c r="B1562" s="81" t="s">
        <v>5956</v>
      </c>
      <c r="C1562" s="81" t="s">
        <v>3</v>
      </c>
      <c r="D1562" s="113" t="s">
        <v>5958</v>
      </c>
      <c r="E1562" s="113" t="s">
        <v>5957</v>
      </c>
      <c r="F1562" s="113" t="s">
        <v>5959</v>
      </c>
      <c r="G1562" s="151" t="s">
        <v>21</v>
      </c>
      <c r="H1562" s="151" t="s">
        <v>22</v>
      </c>
      <c r="I1562" s="142">
        <v>1500</v>
      </c>
    </row>
    <row r="1563" spans="1:9" ht="12" customHeight="1" x14ac:dyDescent="0.2">
      <c r="A1563" s="117" t="s">
        <v>8503</v>
      </c>
      <c r="B1563" s="81" t="s">
        <v>480</v>
      </c>
      <c r="C1563" s="81" t="s">
        <v>3</v>
      </c>
      <c r="D1563" s="113" t="s">
        <v>482</v>
      </c>
      <c r="E1563" s="113" t="s">
        <v>481</v>
      </c>
      <c r="F1563" s="113" t="s">
        <v>8957</v>
      </c>
      <c r="G1563" s="151" t="s">
        <v>21</v>
      </c>
      <c r="H1563" s="151" t="s">
        <v>22</v>
      </c>
      <c r="I1563" s="142">
        <v>1500</v>
      </c>
    </row>
    <row r="1564" spans="1:9" ht="12" customHeight="1" x14ac:dyDescent="0.2">
      <c r="A1564" s="117" t="s">
        <v>8503</v>
      </c>
      <c r="B1564" s="81" t="s">
        <v>4011</v>
      </c>
      <c r="C1564" s="81" t="s">
        <v>3</v>
      </c>
      <c r="D1564" s="113" t="s">
        <v>489</v>
      </c>
      <c r="E1564" s="113" t="s">
        <v>488</v>
      </c>
      <c r="F1564" s="113" t="s">
        <v>8958</v>
      </c>
      <c r="G1564" s="151" t="s">
        <v>21</v>
      </c>
      <c r="H1564" s="151" t="s">
        <v>22</v>
      </c>
      <c r="I1564" s="142">
        <v>1500</v>
      </c>
    </row>
    <row r="1565" spans="1:9" ht="12" customHeight="1" x14ac:dyDescent="0.2">
      <c r="A1565" s="117" t="s">
        <v>8503</v>
      </c>
      <c r="B1565" s="81" t="s">
        <v>6635</v>
      </c>
      <c r="C1565" s="81" t="s">
        <v>3</v>
      </c>
      <c r="D1565" s="113" t="s">
        <v>6637</v>
      </c>
      <c r="E1565" s="113" t="s">
        <v>6636</v>
      </c>
      <c r="F1565" s="113" t="s">
        <v>8959</v>
      </c>
      <c r="G1565" s="151" t="s">
        <v>21</v>
      </c>
      <c r="H1565" s="151" t="s">
        <v>22</v>
      </c>
      <c r="I1565" s="142">
        <v>1500</v>
      </c>
    </row>
    <row r="1566" spans="1:9" ht="12" customHeight="1" x14ac:dyDescent="0.2">
      <c r="A1566" s="117" t="s">
        <v>8503</v>
      </c>
      <c r="B1566" s="81" t="s">
        <v>5870</v>
      </c>
      <c r="C1566" s="81" t="s">
        <v>3</v>
      </c>
      <c r="D1566" s="113" t="s">
        <v>5872</v>
      </c>
      <c r="E1566" s="113" t="s">
        <v>5871</v>
      </c>
      <c r="F1566" s="113" t="s">
        <v>8960</v>
      </c>
      <c r="G1566" s="151" t="s">
        <v>21</v>
      </c>
      <c r="H1566" s="151" t="s">
        <v>22</v>
      </c>
      <c r="I1566" s="142">
        <v>1500</v>
      </c>
    </row>
    <row r="1567" spans="1:9" ht="12" customHeight="1" x14ac:dyDescent="0.2">
      <c r="A1567" s="117" t="s">
        <v>8503</v>
      </c>
      <c r="B1567" s="81" t="s">
        <v>6041</v>
      </c>
      <c r="C1567" s="81" t="s">
        <v>3</v>
      </c>
      <c r="D1567" s="113" t="s">
        <v>6043</v>
      </c>
      <c r="E1567" s="113" t="s">
        <v>6042</v>
      </c>
      <c r="F1567" s="113" t="s">
        <v>6044</v>
      </c>
      <c r="G1567" s="151" t="s">
        <v>21</v>
      </c>
      <c r="H1567" s="151" t="s">
        <v>22</v>
      </c>
      <c r="I1567" s="142">
        <v>1500</v>
      </c>
    </row>
    <row r="1568" spans="1:9" ht="12" customHeight="1" x14ac:dyDescent="0.2">
      <c r="A1568" s="117" t="s">
        <v>8503</v>
      </c>
      <c r="B1568" s="81" t="s">
        <v>2954</v>
      </c>
      <c r="C1568" s="81" t="s">
        <v>3</v>
      </c>
      <c r="D1568" s="113" t="s">
        <v>592</v>
      </c>
      <c r="E1568" s="113" t="s">
        <v>591</v>
      </c>
      <c r="F1568" s="113" t="s">
        <v>8961</v>
      </c>
      <c r="G1568" s="151" t="s">
        <v>21</v>
      </c>
      <c r="H1568" s="151" t="s">
        <v>22</v>
      </c>
      <c r="I1568" s="142">
        <v>1500</v>
      </c>
    </row>
    <row r="1569" spans="1:9" ht="12" customHeight="1" x14ac:dyDescent="0.2">
      <c r="A1569" s="117" t="s">
        <v>8503</v>
      </c>
      <c r="B1569" s="81" t="s">
        <v>1749</v>
      </c>
      <c r="C1569" s="81" t="s">
        <v>3</v>
      </c>
      <c r="D1569" s="113" t="s">
        <v>1751</v>
      </c>
      <c r="E1569" s="113" t="s">
        <v>1750</v>
      </c>
      <c r="F1569" s="113" t="s">
        <v>8962</v>
      </c>
      <c r="G1569" s="151" t="s">
        <v>21</v>
      </c>
      <c r="H1569" s="151" t="s">
        <v>22</v>
      </c>
      <c r="I1569" s="142">
        <v>1500</v>
      </c>
    </row>
    <row r="1570" spans="1:9" ht="12" customHeight="1" x14ac:dyDescent="0.2">
      <c r="A1570" s="117" t="s">
        <v>8503</v>
      </c>
      <c r="B1570" s="81" t="s">
        <v>5718</v>
      </c>
      <c r="C1570" s="81" t="s">
        <v>3</v>
      </c>
      <c r="D1570" s="113" t="s">
        <v>126</v>
      </c>
      <c r="E1570" s="113" t="s">
        <v>125</v>
      </c>
      <c r="F1570" s="113" t="s">
        <v>8963</v>
      </c>
      <c r="G1570" s="151" t="s">
        <v>21</v>
      </c>
      <c r="H1570" s="151" t="s">
        <v>22</v>
      </c>
      <c r="I1570" s="142">
        <v>1500</v>
      </c>
    </row>
    <row r="1571" spans="1:9" ht="12" customHeight="1" x14ac:dyDescent="0.2">
      <c r="A1571" s="117" t="s">
        <v>8503</v>
      </c>
      <c r="B1571" s="81" t="s">
        <v>8301</v>
      </c>
      <c r="C1571" s="81" t="s">
        <v>3</v>
      </c>
      <c r="D1571" s="113" t="s">
        <v>1049</v>
      </c>
      <c r="E1571" s="113" t="s">
        <v>1048</v>
      </c>
      <c r="F1571" s="113" t="s">
        <v>8964</v>
      </c>
      <c r="G1571" s="151" t="s">
        <v>21</v>
      </c>
      <c r="H1571" s="151" t="s">
        <v>22</v>
      </c>
      <c r="I1571" s="142">
        <v>1500</v>
      </c>
    </row>
    <row r="1572" spans="1:9" ht="12" customHeight="1" x14ac:dyDescent="0.2">
      <c r="A1572" s="117" t="s">
        <v>8503</v>
      </c>
      <c r="B1572" s="81" t="s">
        <v>2427</v>
      </c>
      <c r="C1572" s="81" t="s">
        <v>3</v>
      </c>
      <c r="D1572" s="113" t="s">
        <v>1233</v>
      </c>
      <c r="E1572" s="113" t="s">
        <v>1232</v>
      </c>
      <c r="F1572" s="113" t="s">
        <v>8965</v>
      </c>
      <c r="G1572" s="151" t="s">
        <v>21</v>
      </c>
      <c r="H1572" s="151" t="s">
        <v>22</v>
      </c>
      <c r="I1572" s="142">
        <v>1500</v>
      </c>
    </row>
    <row r="1573" spans="1:9" ht="12" customHeight="1" x14ac:dyDescent="0.2">
      <c r="A1573" s="117" t="s">
        <v>8503</v>
      </c>
      <c r="B1573" s="81" t="s">
        <v>7118</v>
      </c>
      <c r="C1573" s="81" t="s">
        <v>3</v>
      </c>
      <c r="D1573" s="113" t="s">
        <v>712</v>
      </c>
      <c r="E1573" s="113" t="s">
        <v>711</v>
      </c>
      <c r="F1573" s="113" t="s">
        <v>7119</v>
      </c>
      <c r="G1573" s="151" t="s">
        <v>21</v>
      </c>
      <c r="H1573" s="151" t="s">
        <v>22</v>
      </c>
      <c r="I1573" s="142">
        <v>1500</v>
      </c>
    </row>
    <row r="1574" spans="1:9" ht="12" customHeight="1" x14ac:dyDescent="0.2">
      <c r="A1574" s="117" t="s">
        <v>8503</v>
      </c>
      <c r="B1574" s="81" t="s">
        <v>7140</v>
      </c>
      <c r="C1574" s="81" t="s">
        <v>3</v>
      </c>
      <c r="D1574" s="113" t="s">
        <v>1867</v>
      </c>
      <c r="E1574" s="113" t="s">
        <v>1866</v>
      </c>
      <c r="F1574" s="113" t="s">
        <v>8966</v>
      </c>
      <c r="G1574" s="151" t="s">
        <v>21</v>
      </c>
      <c r="H1574" s="151" t="s">
        <v>22</v>
      </c>
      <c r="I1574" s="142">
        <v>1500</v>
      </c>
    </row>
    <row r="1575" spans="1:9" ht="12" customHeight="1" x14ac:dyDescent="0.2">
      <c r="A1575" s="117" t="s">
        <v>8503</v>
      </c>
      <c r="B1575" s="81" t="s">
        <v>6136</v>
      </c>
      <c r="C1575" s="81" t="s">
        <v>3</v>
      </c>
      <c r="D1575" s="113" t="s">
        <v>733</v>
      </c>
      <c r="E1575" s="113" t="s">
        <v>732</v>
      </c>
      <c r="F1575" s="113" t="s">
        <v>8967</v>
      </c>
      <c r="G1575" s="151" t="s">
        <v>21</v>
      </c>
      <c r="H1575" s="151" t="s">
        <v>22</v>
      </c>
      <c r="I1575" s="142">
        <v>1500</v>
      </c>
    </row>
    <row r="1576" spans="1:9" ht="12" customHeight="1" x14ac:dyDescent="0.2">
      <c r="A1576" s="117" t="s">
        <v>8503</v>
      </c>
      <c r="B1576" s="81" t="s">
        <v>3119</v>
      </c>
      <c r="C1576" s="81" t="s">
        <v>3</v>
      </c>
      <c r="D1576" s="113" t="s">
        <v>1937</v>
      </c>
      <c r="E1576" s="113" t="s">
        <v>1936</v>
      </c>
      <c r="F1576" s="113" t="s">
        <v>8968</v>
      </c>
      <c r="G1576" s="151" t="s">
        <v>21</v>
      </c>
      <c r="H1576" s="151" t="s">
        <v>22</v>
      </c>
      <c r="I1576" s="142">
        <v>1500</v>
      </c>
    </row>
    <row r="1577" spans="1:9" ht="12" customHeight="1" x14ac:dyDescent="0.2">
      <c r="A1577" s="117" t="s">
        <v>8503</v>
      </c>
      <c r="B1577" s="81" t="s">
        <v>5734</v>
      </c>
      <c r="C1577" s="81" t="s">
        <v>3</v>
      </c>
      <c r="D1577" s="113" t="s">
        <v>1391</v>
      </c>
      <c r="E1577" s="113" t="s">
        <v>1390</v>
      </c>
      <c r="F1577" s="113" t="s">
        <v>8964</v>
      </c>
      <c r="G1577" s="151" t="s">
        <v>21</v>
      </c>
      <c r="H1577" s="151" t="s">
        <v>22</v>
      </c>
      <c r="I1577" s="142">
        <v>1500</v>
      </c>
    </row>
    <row r="1578" spans="1:9" ht="12" customHeight="1" x14ac:dyDescent="0.2">
      <c r="A1578" s="117" t="s">
        <v>8503</v>
      </c>
      <c r="B1578" s="81" t="s">
        <v>4874</v>
      </c>
      <c r="C1578" s="81" t="s">
        <v>3</v>
      </c>
      <c r="D1578" s="113" t="s">
        <v>330</v>
      </c>
      <c r="E1578" s="113" t="s">
        <v>329</v>
      </c>
      <c r="F1578" s="113" t="s">
        <v>8969</v>
      </c>
      <c r="G1578" s="151" t="s">
        <v>21</v>
      </c>
      <c r="H1578" s="151" t="s">
        <v>22</v>
      </c>
      <c r="I1578" s="142">
        <v>1500</v>
      </c>
    </row>
    <row r="1579" spans="1:9" ht="12" customHeight="1" x14ac:dyDescent="0.2">
      <c r="A1579" s="117" t="s">
        <v>8503</v>
      </c>
      <c r="B1579" s="81" t="s">
        <v>3480</v>
      </c>
      <c r="C1579" s="81" t="s">
        <v>3</v>
      </c>
      <c r="D1579" s="113" t="s">
        <v>3482</v>
      </c>
      <c r="E1579" s="113" t="s">
        <v>3481</v>
      </c>
      <c r="F1579" s="113" t="s">
        <v>8970</v>
      </c>
      <c r="G1579" s="151" t="s">
        <v>21</v>
      </c>
      <c r="H1579" s="151" t="s">
        <v>22</v>
      </c>
      <c r="I1579" s="142">
        <v>1500</v>
      </c>
    </row>
    <row r="1580" spans="1:9" ht="12" customHeight="1" x14ac:dyDescent="0.2">
      <c r="A1580" s="117" t="s">
        <v>8503</v>
      </c>
      <c r="B1580" s="81" t="s">
        <v>5327</v>
      </c>
      <c r="C1580" s="81" t="s">
        <v>3</v>
      </c>
      <c r="D1580" s="113" t="s">
        <v>5329</v>
      </c>
      <c r="E1580" s="113" t="s">
        <v>5328</v>
      </c>
      <c r="F1580" s="113" t="s">
        <v>5330</v>
      </c>
      <c r="G1580" s="151" t="s">
        <v>21</v>
      </c>
      <c r="H1580" s="151" t="s">
        <v>22</v>
      </c>
      <c r="I1580" s="142">
        <v>1500</v>
      </c>
    </row>
    <row r="1581" spans="1:9" ht="12" customHeight="1" x14ac:dyDescent="0.2">
      <c r="A1581" s="117" t="s">
        <v>8503</v>
      </c>
      <c r="B1581" s="81" t="s">
        <v>2018</v>
      </c>
      <c r="C1581" s="81" t="s">
        <v>3</v>
      </c>
      <c r="D1581" s="113" t="s">
        <v>2020</v>
      </c>
      <c r="E1581" s="113" t="s">
        <v>2019</v>
      </c>
      <c r="F1581" s="113" t="s">
        <v>8971</v>
      </c>
      <c r="G1581" s="151" t="s">
        <v>21</v>
      </c>
      <c r="H1581" s="151" t="s">
        <v>22</v>
      </c>
      <c r="I1581" s="142">
        <v>1500</v>
      </c>
    </row>
    <row r="1582" spans="1:9" ht="12" customHeight="1" x14ac:dyDescent="0.2">
      <c r="A1582" s="117" t="s">
        <v>8503</v>
      </c>
      <c r="B1582" s="81" t="s">
        <v>2267</v>
      </c>
      <c r="C1582" s="81" t="s">
        <v>3</v>
      </c>
      <c r="D1582" s="113" t="s">
        <v>2269</v>
      </c>
      <c r="E1582" s="113" t="s">
        <v>2268</v>
      </c>
      <c r="F1582" s="113" t="s">
        <v>8972</v>
      </c>
      <c r="G1582" s="151" t="s">
        <v>21</v>
      </c>
      <c r="H1582" s="151" t="s">
        <v>22</v>
      </c>
      <c r="I1582" s="142">
        <v>1500</v>
      </c>
    </row>
    <row r="1583" spans="1:9" ht="12" customHeight="1" x14ac:dyDescent="0.2">
      <c r="A1583" s="117" t="s">
        <v>8503</v>
      </c>
      <c r="B1583" s="81" t="s">
        <v>1152</v>
      </c>
      <c r="C1583" s="81" t="s">
        <v>3</v>
      </c>
      <c r="D1583" s="113" t="s">
        <v>1154</v>
      </c>
      <c r="E1583" s="113" t="s">
        <v>1153</v>
      </c>
      <c r="F1583" s="113" t="s">
        <v>8964</v>
      </c>
      <c r="G1583" s="151" t="s">
        <v>21</v>
      </c>
      <c r="H1583" s="151" t="s">
        <v>22</v>
      </c>
      <c r="I1583" s="142">
        <v>1500</v>
      </c>
    </row>
    <row r="1584" spans="1:9" ht="12" customHeight="1" x14ac:dyDescent="0.2">
      <c r="A1584" s="117" t="s">
        <v>8503</v>
      </c>
      <c r="B1584" s="81" t="s">
        <v>219</v>
      </c>
      <c r="C1584" s="81" t="s">
        <v>3</v>
      </c>
      <c r="D1584" s="113" t="s">
        <v>221</v>
      </c>
      <c r="E1584" s="113" t="s">
        <v>220</v>
      </c>
      <c r="F1584" s="113" t="s">
        <v>222</v>
      </c>
      <c r="G1584" s="151" t="s">
        <v>21</v>
      </c>
      <c r="H1584" s="151" t="s">
        <v>22</v>
      </c>
      <c r="I1584" s="142">
        <v>1500</v>
      </c>
    </row>
    <row r="1585" spans="1:9" ht="12" customHeight="1" x14ac:dyDescent="0.2">
      <c r="A1585" s="117" t="s">
        <v>8503</v>
      </c>
      <c r="B1585" s="81" t="s">
        <v>284</v>
      </c>
      <c r="C1585" s="81" t="s">
        <v>3</v>
      </c>
      <c r="D1585" s="113" t="s">
        <v>286</v>
      </c>
      <c r="E1585" s="113" t="s">
        <v>285</v>
      </c>
      <c r="F1585" s="113" t="s">
        <v>8973</v>
      </c>
      <c r="G1585" s="151" t="s">
        <v>21</v>
      </c>
      <c r="H1585" s="151" t="s">
        <v>22</v>
      </c>
      <c r="I1585" s="142">
        <v>1550</v>
      </c>
    </row>
    <row r="1586" spans="1:9" ht="12" customHeight="1" x14ac:dyDescent="0.2">
      <c r="A1586" s="117" t="s">
        <v>8503</v>
      </c>
      <c r="B1586" s="81" t="s">
        <v>4873</v>
      </c>
      <c r="C1586" s="81" t="s">
        <v>8</v>
      </c>
      <c r="D1586" s="113" t="s">
        <v>330</v>
      </c>
      <c r="E1586" s="113" t="s">
        <v>329</v>
      </c>
      <c r="F1586" s="113" t="s">
        <v>8974</v>
      </c>
      <c r="G1586" s="151" t="s">
        <v>21</v>
      </c>
      <c r="H1586" s="151" t="s">
        <v>22</v>
      </c>
      <c r="I1586" s="142">
        <v>1600</v>
      </c>
    </row>
    <row r="1587" spans="1:9" ht="12" customHeight="1" x14ac:dyDescent="0.2">
      <c r="A1587" s="117" t="s">
        <v>8503</v>
      </c>
      <c r="B1587" s="81" t="s">
        <v>802</v>
      </c>
      <c r="C1587" s="81" t="s">
        <v>3</v>
      </c>
      <c r="D1587" s="113" t="s">
        <v>804</v>
      </c>
      <c r="E1587" s="113" t="s">
        <v>803</v>
      </c>
      <c r="F1587" s="113" t="s">
        <v>805</v>
      </c>
      <c r="G1587" s="151" t="s">
        <v>21</v>
      </c>
      <c r="H1587" s="151" t="s">
        <v>22</v>
      </c>
      <c r="I1587" s="142">
        <v>1680</v>
      </c>
    </row>
    <row r="1588" spans="1:9" ht="12" customHeight="1" x14ac:dyDescent="0.2">
      <c r="A1588" s="117" t="s">
        <v>8503</v>
      </c>
      <c r="B1588" s="81" t="s">
        <v>7605</v>
      </c>
      <c r="C1588" s="81" t="s">
        <v>3</v>
      </c>
      <c r="D1588" s="113" t="s">
        <v>48</v>
      </c>
      <c r="E1588" s="113" t="s">
        <v>47</v>
      </c>
      <c r="F1588" s="113" t="s">
        <v>8975</v>
      </c>
      <c r="G1588" s="151" t="s">
        <v>21</v>
      </c>
      <c r="H1588" s="151" t="s">
        <v>22</v>
      </c>
      <c r="I1588" s="142">
        <v>1700</v>
      </c>
    </row>
    <row r="1589" spans="1:9" ht="12" customHeight="1" x14ac:dyDescent="0.2">
      <c r="A1589" s="117" t="s">
        <v>8503</v>
      </c>
      <c r="B1589" s="81" t="s">
        <v>5804</v>
      </c>
      <c r="C1589" s="81" t="s">
        <v>3</v>
      </c>
      <c r="D1589" s="113" t="s">
        <v>286</v>
      </c>
      <c r="E1589" s="113" t="s">
        <v>285</v>
      </c>
      <c r="F1589" s="113" t="s">
        <v>8976</v>
      </c>
      <c r="G1589" s="151" t="s">
        <v>21</v>
      </c>
      <c r="H1589" s="151" t="s">
        <v>22</v>
      </c>
      <c r="I1589" s="142">
        <v>1700</v>
      </c>
    </row>
    <row r="1590" spans="1:9" ht="12" customHeight="1" x14ac:dyDescent="0.2">
      <c r="A1590" s="117" t="s">
        <v>8503</v>
      </c>
      <c r="B1590" s="81" t="s">
        <v>1474</v>
      </c>
      <c r="C1590" s="81" t="s">
        <v>3</v>
      </c>
      <c r="D1590" s="113" t="s">
        <v>286</v>
      </c>
      <c r="E1590" s="113" t="s">
        <v>285</v>
      </c>
      <c r="F1590" s="113" t="s">
        <v>8977</v>
      </c>
      <c r="G1590" s="151" t="s">
        <v>21</v>
      </c>
      <c r="H1590" s="151" t="s">
        <v>22</v>
      </c>
      <c r="I1590" s="142">
        <v>1900</v>
      </c>
    </row>
    <row r="1591" spans="1:9" ht="12" customHeight="1" x14ac:dyDescent="0.2">
      <c r="A1591" s="117" t="s">
        <v>8503</v>
      </c>
      <c r="B1591" s="81" t="s">
        <v>7703</v>
      </c>
      <c r="C1591" s="81" t="s">
        <v>3</v>
      </c>
      <c r="D1591" s="113" t="s">
        <v>286</v>
      </c>
      <c r="E1591" s="113" t="s">
        <v>285</v>
      </c>
      <c r="F1591" s="113" t="s">
        <v>8978</v>
      </c>
      <c r="G1591" s="151" t="s">
        <v>21</v>
      </c>
      <c r="H1591" s="151" t="s">
        <v>22</v>
      </c>
      <c r="I1591" s="142">
        <v>2000</v>
      </c>
    </row>
    <row r="1592" spans="1:9" ht="12" customHeight="1" x14ac:dyDescent="0.2">
      <c r="A1592" s="117" t="s">
        <v>8503</v>
      </c>
      <c r="B1592" s="81" t="s">
        <v>145</v>
      </c>
      <c r="C1592" s="81" t="s">
        <v>3</v>
      </c>
      <c r="D1592" s="113" t="s">
        <v>147</v>
      </c>
      <c r="E1592" s="113" t="s">
        <v>146</v>
      </c>
      <c r="F1592" s="113" t="s">
        <v>8979</v>
      </c>
      <c r="G1592" s="151" t="s">
        <v>21</v>
      </c>
      <c r="H1592" s="151" t="s">
        <v>22</v>
      </c>
      <c r="I1592" s="142">
        <v>2000</v>
      </c>
    </row>
    <row r="1593" spans="1:9" ht="12" customHeight="1" x14ac:dyDescent="0.2">
      <c r="A1593" s="117" t="s">
        <v>8503</v>
      </c>
      <c r="B1593" s="81" t="s">
        <v>6361</v>
      </c>
      <c r="C1593" s="81" t="s">
        <v>3</v>
      </c>
      <c r="D1593" s="113" t="s">
        <v>2179</v>
      </c>
      <c r="E1593" s="113" t="s">
        <v>2178</v>
      </c>
      <c r="F1593" s="113" t="s">
        <v>8980</v>
      </c>
      <c r="G1593" s="151" t="s">
        <v>21</v>
      </c>
      <c r="H1593" s="151" t="s">
        <v>22</v>
      </c>
      <c r="I1593" s="142">
        <v>2000</v>
      </c>
    </row>
    <row r="1594" spans="1:9" ht="12" customHeight="1" x14ac:dyDescent="0.2">
      <c r="A1594" s="117" t="s">
        <v>8503</v>
      </c>
      <c r="B1594" s="81" t="s">
        <v>2228</v>
      </c>
      <c r="C1594" s="81" t="s">
        <v>3</v>
      </c>
      <c r="D1594" s="113" t="s">
        <v>1081</v>
      </c>
      <c r="E1594" s="113" t="s">
        <v>1080</v>
      </c>
      <c r="F1594" s="113" t="s">
        <v>8981</v>
      </c>
      <c r="G1594" s="151" t="s">
        <v>21</v>
      </c>
      <c r="H1594" s="151" t="s">
        <v>22</v>
      </c>
      <c r="I1594" s="142">
        <v>2000</v>
      </c>
    </row>
    <row r="1595" spans="1:9" ht="12" customHeight="1" x14ac:dyDescent="0.2">
      <c r="A1595" s="117" t="s">
        <v>8503</v>
      </c>
      <c r="B1595" s="81" t="s">
        <v>3798</v>
      </c>
      <c r="C1595" s="81" t="s">
        <v>3</v>
      </c>
      <c r="D1595" s="113" t="s">
        <v>3800</v>
      </c>
      <c r="E1595" s="113" t="s">
        <v>3799</v>
      </c>
      <c r="F1595" s="113" t="s">
        <v>7709</v>
      </c>
      <c r="G1595" s="151" t="s">
        <v>21</v>
      </c>
      <c r="H1595" s="151" t="s">
        <v>22</v>
      </c>
      <c r="I1595" s="142">
        <v>2500</v>
      </c>
    </row>
    <row r="1596" spans="1:9" ht="12" customHeight="1" x14ac:dyDescent="0.2">
      <c r="A1596" s="117" t="s">
        <v>8503</v>
      </c>
      <c r="B1596" s="81" t="s">
        <v>2953</v>
      </c>
      <c r="C1596" s="81" t="s">
        <v>3</v>
      </c>
      <c r="D1596" s="113" t="s">
        <v>1744</v>
      </c>
      <c r="E1596" s="113" t="s">
        <v>1743</v>
      </c>
      <c r="F1596" s="113" t="s">
        <v>8982</v>
      </c>
      <c r="G1596" s="151" t="s">
        <v>21</v>
      </c>
      <c r="H1596" s="151" t="s">
        <v>22</v>
      </c>
      <c r="I1596" s="142">
        <v>2500</v>
      </c>
    </row>
    <row r="1597" spans="1:9" ht="12" customHeight="1" x14ac:dyDescent="0.2">
      <c r="A1597" s="117" t="s">
        <v>8503</v>
      </c>
      <c r="B1597" s="81" t="s">
        <v>8312</v>
      </c>
      <c r="C1597" s="81" t="s">
        <v>3</v>
      </c>
      <c r="D1597" s="113" t="s">
        <v>2179</v>
      </c>
      <c r="E1597" s="113" t="s">
        <v>2178</v>
      </c>
      <c r="F1597" s="113" t="s">
        <v>8713</v>
      </c>
      <c r="G1597" s="151" t="s">
        <v>21</v>
      </c>
      <c r="H1597" s="151" t="s">
        <v>22</v>
      </c>
      <c r="I1597" s="142">
        <v>2500</v>
      </c>
    </row>
    <row r="1598" spans="1:9" ht="12" customHeight="1" x14ac:dyDescent="0.2">
      <c r="A1598" s="117" t="s">
        <v>8503</v>
      </c>
      <c r="B1598" s="81" t="s">
        <v>2033</v>
      </c>
      <c r="C1598" s="81" t="s">
        <v>3</v>
      </c>
      <c r="D1598" s="113" t="s">
        <v>2035</v>
      </c>
      <c r="E1598" s="113" t="s">
        <v>2034</v>
      </c>
      <c r="F1598" s="113" t="s">
        <v>8983</v>
      </c>
      <c r="G1598" s="151" t="s">
        <v>21</v>
      </c>
      <c r="H1598" s="151" t="s">
        <v>22</v>
      </c>
      <c r="I1598" s="142">
        <v>2500</v>
      </c>
    </row>
    <row r="1599" spans="1:9" ht="12" customHeight="1" x14ac:dyDescent="0.2">
      <c r="A1599" s="117" t="s">
        <v>8503</v>
      </c>
      <c r="B1599" s="81" t="s">
        <v>3898</v>
      </c>
      <c r="C1599" s="81" t="s">
        <v>3</v>
      </c>
      <c r="D1599" s="113" t="s">
        <v>393</v>
      </c>
      <c r="E1599" s="113" t="s">
        <v>392</v>
      </c>
      <c r="F1599" s="113" t="s">
        <v>8984</v>
      </c>
      <c r="G1599" s="151" t="s">
        <v>21</v>
      </c>
      <c r="H1599" s="151" t="s">
        <v>22</v>
      </c>
      <c r="I1599" s="142">
        <v>2800</v>
      </c>
    </row>
    <row r="1600" spans="1:9" ht="12" customHeight="1" x14ac:dyDescent="0.2">
      <c r="A1600" s="117" t="s">
        <v>8503</v>
      </c>
      <c r="B1600" s="81" t="s">
        <v>283</v>
      </c>
      <c r="C1600" s="81" t="s">
        <v>3</v>
      </c>
      <c r="D1600" s="113" t="s">
        <v>280</v>
      </c>
      <c r="E1600" s="113" t="s">
        <v>279</v>
      </c>
      <c r="F1600" s="113" t="s">
        <v>8985</v>
      </c>
      <c r="G1600" s="151" t="s">
        <v>21</v>
      </c>
      <c r="H1600" s="151" t="s">
        <v>22</v>
      </c>
      <c r="I1600" s="142">
        <v>3000</v>
      </c>
    </row>
    <row r="1601" spans="1:9" ht="12" customHeight="1" x14ac:dyDescent="0.2">
      <c r="A1601" s="117" t="s">
        <v>8503</v>
      </c>
      <c r="B1601" s="81" t="s">
        <v>1332</v>
      </c>
      <c r="C1601" s="81" t="s">
        <v>3</v>
      </c>
      <c r="D1601" s="113" t="s">
        <v>1334</v>
      </c>
      <c r="E1601" s="113" t="s">
        <v>1333</v>
      </c>
      <c r="F1601" s="113" t="s">
        <v>8986</v>
      </c>
      <c r="G1601" s="151" t="s">
        <v>21</v>
      </c>
      <c r="H1601" s="151" t="s">
        <v>22</v>
      </c>
      <c r="I1601" s="142">
        <v>3000</v>
      </c>
    </row>
    <row r="1602" spans="1:9" ht="12" customHeight="1" x14ac:dyDescent="0.2">
      <c r="A1602" s="117" t="s">
        <v>8503</v>
      </c>
      <c r="B1602" s="81" t="s">
        <v>792</v>
      </c>
      <c r="C1602" s="81" t="s">
        <v>3</v>
      </c>
      <c r="D1602" s="113" t="s">
        <v>794</v>
      </c>
      <c r="E1602" s="113" t="s">
        <v>793</v>
      </c>
      <c r="F1602" s="113" t="s">
        <v>8987</v>
      </c>
      <c r="G1602" s="151" t="s">
        <v>21</v>
      </c>
      <c r="H1602" s="151" t="s">
        <v>22</v>
      </c>
      <c r="I1602" s="142">
        <v>3000</v>
      </c>
    </row>
    <row r="1603" spans="1:9" ht="12" customHeight="1" x14ac:dyDescent="0.2">
      <c r="A1603" s="117" t="s">
        <v>8503</v>
      </c>
      <c r="B1603" s="81" t="s">
        <v>6732</v>
      </c>
      <c r="C1603" s="81" t="s">
        <v>3</v>
      </c>
      <c r="D1603" s="113" t="s">
        <v>1470</v>
      </c>
      <c r="E1603" s="113" t="s">
        <v>1469</v>
      </c>
      <c r="F1603" s="113" t="s">
        <v>8988</v>
      </c>
      <c r="G1603" s="151" t="s">
        <v>21</v>
      </c>
      <c r="H1603" s="151" t="s">
        <v>22</v>
      </c>
      <c r="I1603" s="142">
        <v>3000</v>
      </c>
    </row>
    <row r="1604" spans="1:9" ht="12" customHeight="1" x14ac:dyDescent="0.2">
      <c r="A1604" s="117" t="s">
        <v>8503</v>
      </c>
      <c r="B1604" s="81" t="s">
        <v>7389</v>
      </c>
      <c r="C1604" s="81" t="s">
        <v>3</v>
      </c>
      <c r="D1604" s="113" t="s">
        <v>1081</v>
      </c>
      <c r="E1604" s="113" t="s">
        <v>1080</v>
      </c>
      <c r="F1604" s="113" t="s">
        <v>1082</v>
      </c>
      <c r="G1604" s="151" t="s">
        <v>21</v>
      </c>
      <c r="H1604" s="151" t="s">
        <v>22</v>
      </c>
      <c r="I1604" s="142">
        <v>3000</v>
      </c>
    </row>
    <row r="1605" spans="1:9" ht="12" customHeight="1" x14ac:dyDescent="0.2">
      <c r="A1605" s="117" t="s">
        <v>8503</v>
      </c>
      <c r="B1605" s="81" t="s">
        <v>3279</v>
      </c>
      <c r="C1605" s="81" t="s">
        <v>3</v>
      </c>
      <c r="D1605" s="113" t="s">
        <v>3281</v>
      </c>
      <c r="E1605" s="113" t="s">
        <v>3280</v>
      </c>
      <c r="F1605" s="113" t="s">
        <v>8989</v>
      </c>
      <c r="G1605" s="151" t="s">
        <v>21</v>
      </c>
      <c r="H1605" s="151" t="s">
        <v>22</v>
      </c>
      <c r="I1605" s="142">
        <v>3000</v>
      </c>
    </row>
    <row r="1606" spans="1:9" ht="12" customHeight="1" x14ac:dyDescent="0.2">
      <c r="A1606" s="117" t="s">
        <v>8503</v>
      </c>
      <c r="B1606" s="81" t="s">
        <v>231</v>
      </c>
      <c r="C1606" s="81" t="s">
        <v>3</v>
      </c>
      <c r="D1606" s="113" t="s">
        <v>233</v>
      </c>
      <c r="E1606" s="113" t="s">
        <v>232</v>
      </c>
      <c r="F1606" s="113" t="s">
        <v>8990</v>
      </c>
      <c r="G1606" s="151" t="s">
        <v>21</v>
      </c>
      <c r="H1606" s="151" t="s">
        <v>22</v>
      </c>
      <c r="I1606" s="142">
        <v>3500</v>
      </c>
    </row>
    <row r="1607" spans="1:9" ht="12" customHeight="1" x14ac:dyDescent="0.2">
      <c r="A1607" s="117" t="s">
        <v>8503</v>
      </c>
      <c r="B1607" s="81" t="s">
        <v>7446</v>
      </c>
      <c r="C1607" s="81" t="s">
        <v>3</v>
      </c>
      <c r="D1607" s="113" t="s">
        <v>5523</v>
      </c>
      <c r="E1607" s="113" t="s">
        <v>5522</v>
      </c>
      <c r="F1607" s="113" t="s">
        <v>8991</v>
      </c>
      <c r="G1607" s="151" t="s">
        <v>21</v>
      </c>
      <c r="H1607" s="151" t="s">
        <v>22</v>
      </c>
      <c r="I1607" s="142">
        <v>3500</v>
      </c>
    </row>
    <row r="1608" spans="1:9" ht="12" customHeight="1" x14ac:dyDescent="0.2">
      <c r="A1608" s="117" t="s">
        <v>8503</v>
      </c>
      <c r="B1608" s="81" t="s">
        <v>5135</v>
      </c>
      <c r="C1608" s="81" t="s">
        <v>3</v>
      </c>
      <c r="D1608" s="113" t="s">
        <v>5137</v>
      </c>
      <c r="E1608" s="113" t="s">
        <v>5136</v>
      </c>
      <c r="F1608" s="113" t="s">
        <v>8992</v>
      </c>
      <c r="G1608" s="151" t="s">
        <v>21</v>
      </c>
      <c r="H1608" s="151" t="s">
        <v>22</v>
      </c>
      <c r="I1608" s="142">
        <v>3500</v>
      </c>
    </row>
    <row r="1609" spans="1:9" ht="12" customHeight="1" x14ac:dyDescent="0.2">
      <c r="A1609" s="117" t="s">
        <v>8503</v>
      </c>
      <c r="B1609" s="81" t="s">
        <v>5025</v>
      </c>
      <c r="C1609" s="81" t="s">
        <v>3</v>
      </c>
      <c r="D1609" s="113" t="s">
        <v>5027</v>
      </c>
      <c r="E1609" s="113" t="s">
        <v>5026</v>
      </c>
      <c r="F1609" s="113" t="s">
        <v>5028</v>
      </c>
      <c r="G1609" s="151" t="s">
        <v>21</v>
      </c>
      <c r="H1609" s="151" t="s">
        <v>22</v>
      </c>
      <c r="I1609" s="142">
        <v>3800</v>
      </c>
    </row>
    <row r="1610" spans="1:9" ht="12" customHeight="1" x14ac:dyDescent="0.2">
      <c r="A1610" s="117" t="s">
        <v>8503</v>
      </c>
      <c r="B1610" s="81" t="s">
        <v>3702</v>
      </c>
      <c r="C1610" s="81" t="s">
        <v>3</v>
      </c>
      <c r="D1610" s="113" t="s">
        <v>3700</v>
      </c>
      <c r="E1610" s="113" t="s">
        <v>3699</v>
      </c>
      <c r="F1610" s="113" t="s">
        <v>8993</v>
      </c>
      <c r="G1610" s="151" t="s">
        <v>21</v>
      </c>
      <c r="H1610" s="151" t="s">
        <v>22</v>
      </c>
      <c r="I1610" s="142">
        <v>3800</v>
      </c>
    </row>
    <row r="1611" spans="1:9" ht="12" customHeight="1" x14ac:dyDescent="0.2">
      <c r="A1611" s="117" t="s">
        <v>8503</v>
      </c>
      <c r="B1611" s="81" t="s">
        <v>2807</v>
      </c>
      <c r="C1611" s="81" t="s">
        <v>3</v>
      </c>
      <c r="D1611" s="113" t="s">
        <v>2809</v>
      </c>
      <c r="E1611" s="113" t="s">
        <v>2808</v>
      </c>
      <c r="F1611" s="113" t="s">
        <v>8994</v>
      </c>
      <c r="G1611" s="151" t="s">
        <v>21</v>
      </c>
      <c r="H1611" s="151" t="s">
        <v>22</v>
      </c>
      <c r="I1611" s="142">
        <v>4000</v>
      </c>
    </row>
    <row r="1612" spans="1:9" ht="12" customHeight="1" x14ac:dyDescent="0.2">
      <c r="A1612" s="117" t="s">
        <v>8503</v>
      </c>
      <c r="B1612" s="81" t="s">
        <v>463</v>
      </c>
      <c r="C1612" s="81" t="s">
        <v>3</v>
      </c>
      <c r="D1612" s="113" t="s">
        <v>465</v>
      </c>
      <c r="E1612" s="113" t="s">
        <v>464</v>
      </c>
      <c r="F1612" s="113" t="s">
        <v>8995</v>
      </c>
      <c r="G1612" s="151" t="s">
        <v>21</v>
      </c>
      <c r="H1612" s="151" t="s">
        <v>22</v>
      </c>
      <c r="I1612" s="142">
        <v>4000</v>
      </c>
    </row>
    <row r="1613" spans="1:9" ht="12" customHeight="1" x14ac:dyDescent="0.2">
      <c r="A1613" s="117" t="s">
        <v>8503</v>
      </c>
      <c r="B1613" s="81" t="s">
        <v>3694</v>
      </c>
      <c r="C1613" s="81" t="s">
        <v>3</v>
      </c>
      <c r="D1613" s="113" t="s">
        <v>147</v>
      </c>
      <c r="E1613" s="113" t="s">
        <v>146</v>
      </c>
      <c r="F1613" s="113" t="s">
        <v>8996</v>
      </c>
      <c r="G1613" s="151" t="s">
        <v>21</v>
      </c>
      <c r="H1613" s="151" t="s">
        <v>22</v>
      </c>
      <c r="I1613" s="142">
        <v>4000</v>
      </c>
    </row>
    <row r="1614" spans="1:9" ht="12" customHeight="1" x14ac:dyDescent="0.2">
      <c r="A1614" s="117" t="s">
        <v>8503</v>
      </c>
      <c r="B1614" s="81" t="s">
        <v>46</v>
      </c>
      <c r="C1614" s="81" t="s">
        <v>3</v>
      </c>
      <c r="D1614" s="113" t="s">
        <v>48</v>
      </c>
      <c r="E1614" s="113" t="s">
        <v>47</v>
      </c>
      <c r="F1614" s="113" t="s">
        <v>8997</v>
      </c>
      <c r="G1614" s="151" t="s">
        <v>21</v>
      </c>
      <c r="H1614" s="151" t="s">
        <v>22</v>
      </c>
      <c r="I1614" s="142">
        <v>4500</v>
      </c>
    </row>
    <row r="1615" spans="1:9" ht="12" customHeight="1" x14ac:dyDescent="0.2">
      <c r="A1615" s="117" t="s">
        <v>8503</v>
      </c>
      <c r="B1615" s="81" t="s">
        <v>4208</v>
      </c>
      <c r="C1615" s="81" t="s">
        <v>3</v>
      </c>
      <c r="D1615" s="113" t="s">
        <v>712</v>
      </c>
      <c r="E1615" s="113" t="s">
        <v>711</v>
      </c>
      <c r="F1615" s="113" t="s">
        <v>4209</v>
      </c>
      <c r="G1615" s="151" t="s">
        <v>21</v>
      </c>
      <c r="H1615" s="151" t="s">
        <v>22</v>
      </c>
      <c r="I1615" s="142">
        <v>5000</v>
      </c>
    </row>
    <row r="1616" spans="1:9" ht="12" customHeight="1" x14ac:dyDescent="0.2">
      <c r="A1616" s="117" t="s">
        <v>8503</v>
      </c>
      <c r="B1616" s="81" t="s">
        <v>3089</v>
      </c>
      <c r="C1616" s="81" t="s">
        <v>3</v>
      </c>
      <c r="D1616" s="113" t="s">
        <v>3091</v>
      </c>
      <c r="E1616" s="113" t="s">
        <v>3090</v>
      </c>
      <c r="F1616" s="113" t="s">
        <v>511</v>
      </c>
      <c r="G1616" s="151" t="s">
        <v>21</v>
      </c>
      <c r="H1616" s="151" t="s">
        <v>22</v>
      </c>
      <c r="I1616" s="142">
        <v>5000</v>
      </c>
    </row>
    <row r="1617" spans="1:9" ht="12" customHeight="1" x14ac:dyDescent="0.2">
      <c r="A1617" s="117" t="s">
        <v>8503</v>
      </c>
      <c r="B1617" s="81" t="s">
        <v>5015</v>
      </c>
      <c r="C1617" s="81" t="s">
        <v>3</v>
      </c>
      <c r="D1617" s="113" t="s">
        <v>5017</v>
      </c>
      <c r="E1617" s="113" t="s">
        <v>5016</v>
      </c>
      <c r="F1617" s="113" t="s">
        <v>8998</v>
      </c>
      <c r="G1617" s="151" t="s">
        <v>21</v>
      </c>
      <c r="H1617" s="151" t="s">
        <v>22</v>
      </c>
      <c r="I1617" s="142">
        <v>5500</v>
      </c>
    </row>
    <row r="1618" spans="1:9" ht="12" customHeight="1" x14ac:dyDescent="0.2">
      <c r="A1618" s="117" t="s">
        <v>8503</v>
      </c>
      <c r="B1618" s="81" t="s">
        <v>4327</v>
      </c>
      <c r="C1618" s="81" t="s">
        <v>3</v>
      </c>
      <c r="D1618" s="113" t="s">
        <v>4329</v>
      </c>
      <c r="E1618" s="113" t="s">
        <v>4328</v>
      </c>
      <c r="F1618" s="113" t="s">
        <v>8999</v>
      </c>
      <c r="G1618" s="151" t="s">
        <v>21</v>
      </c>
      <c r="H1618" s="151" t="s">
        <v>22</v>
      </c>
      <c r="I1618" s="142">
        <v>5500</v>
      </c>
    </row>
    <row r="1619" spans="1:9" ht="12" customHeight="1" x14ac:dyDescent="0.2">
      <c r="A1619" s="117" t="s">
        <v>8503</v>
      </c>
      <c r="B1619" s="81" t="s">
        <v>6295</v>
      </c>
      <c r="C1619" s="81" t="s">
        <v>3</v>
      </c>
      <c r="D1619" s="113" t="s">
        <v>983</v>
      </c>
      <c r="E1619" s="113" t="s">
        <v>982</v>
      </c>
      <c r="F1619" s="113" t="s">
        <v>9000</v>
      </c>
      <c r="G1619" s="151" t="s">
        <v>21</v>
      </c>
      <c r="H1619" s="151" t="s">
        <v>22</v>
      </c>
      <c r="I1619" s="142">
        <v>5500</v>
      </c>
    </row>
    <row r="1620" spans="1:9" ht="12" customHeight="1" x14ac:dyDescent="0.2">
      <c r="A1620" s="117" t="s">
        <v>8503</v>
      </c>
      <c r="B1620" s="81" t="s">
        <v>4715</v>
      </c>
      <c r="C1620" s="81" t="s">
        <v>3</v>
      </c>
      <c r="D1620" s="113" t="s">
        <v>51</v>
      </c>
      <c r="E1620" s="113" t="s">
        <v>50</v>
      </c>
      <c r="F1620" s="113" t="s">
        <v>527</v>
      </c>
      <c r="G1620" s="151" t="s">
        <v>21</v>
      </c>
      <c r="H1620" s="151" t="s">
        <v>22</v>
      </c>
      <c r="I1620" s="142">
        <v>5600</v>
      </c>
    </row>
    <row r="1621" spans="1:9" ht="12" customHeight="1" x14ac:dyDescent="0.2">
      <c r="A1621" s="117" t="s">
        <v>8503</v>
      </c>
      <c r="B1621" s="81" t="s">
        <v>6734</v>
      </c>
      <c r="C1621" s="81" t="s">
        <v>3</v>
      </c>
      <c r="D1621" s="113" t="s">
        <v>286</v>
      </c>
      <c r="E1621" s="113" t="s">
        <v>285</v>
      </c>
      <c r="F1621" s="113" t="s">
        <v>9001</v>
      </c>
      <c r="G1621" s="151" t="s">
        <v>21</v>
      </c>
      <c r="H1621" s="151" t="s">
        <v>22</v>
      </c>
      <c r="I1621" s="142">
        <v>6900</v>
      </c>
    </row>
    <row r="1622" spans="1:9" ht="12" customHeight="1" x14ac:dyDescent="0.2">
      <c r="A1622" s="117" t="s">
        <v>8503</v>
      </c>
      <c r="B1622" s="81" t="s">
        <v>6664</v>
      </c>
      <c r="C1622" s="81" t="s">
        <v>3</v>
      </c>
      <c r="D1622" s="113" t="s">
        <v>3700</v>
      </c>
      <c r="E1622" s="113" t="s">
        <v>3699</v>
      </c>
      <c r="F1622" s="113" t="s">
        <v>6665</v>
      </c>
      <c r="G1622" s="151" t="s">
        <v>21</v>
      </c>
      <c r="H1622" s="151" t="s">
        <v>22</v>
      </c>
      <c r="I1622" s="142">
        <v>6900</v>
      </c>
    </row>
    <row r="1623" spans="1:9" ht="12" customHeight="1" x14ac:dyDescent="0.2">
      <c r="A1623" s="117" t="s">
        <v>8503</v>
      </c>
      <c r="B1623" s="81" t="s">
        <v>508</v>
      </c>
      <c r="C1623" s="81" t="s">
        <v>3</v>
      </c>
      <c r="D1623" s="113" t="s">
        <v>510</v>
      </c>
      <c r="E1623" s="113" t="s">
        <v>509</v>
      </c>
      <c r="F1623" s="113" t="s">
        <v>511</v>
      </c>
      <c r="G1623" s="151" t="s">
        <v>21</v>
      </c>
      <c r="H1623" s="151" t="s">
        <v>22</v>
      </c>
      <c r="I1623" s="142">
        <v>7000</v>
      </c>
    </row>
    <row r="1624" spans="1:9" ht="12" customHeight="1" x14ac:dyDescent="0.2">
      <c r="A1624" s="117" t="s">
        <v>8503</v>
      </c>
      <c r="B1624" s="81" t="s">
        <v>981</v>
      </c>
      <c r="C1624" s="81" t="s">
        <v>3</v>
      </c>
      <c r="D1624" s="113" t="s">
        <v>983</v>
      </c>
      <c r="E1624" s="113" t="s">
        <v>982</v>
      </c>
      <c r="F1624" s="113" t="s">
        <v>9002</v>
      </c>
      <c r="G1624" s="151" t="s">
        <v>21</v>
      </c>
      <c r="H1624" s="151" t="s">
        <v>22</v>
      </c>
      <c r="I1624" s="142">
        <v>7000</v>
      </c>
    </row>
    <row r="1625" spans="1:9" ht="12" customHeight="1" x14ac:dyDescent="0.2">
      <c r="A1625" s="117" t="s">
        <v>8503</v>
      </c>
      <c r="B1625" s="81" t="s">
        <v>869</v>
      </c>
      <c r="C1625" s="81" t="s">
        <v>3</v>
      </c>
      <c r="D1625" s="113" t="s">
        <v>871</v>
      </c>
      <c r="E1625" s="113" t="s">
        <v>870</v>
      </c>
      <c r="F1625" s="113" t="s">
        <v>511</v>
      </c>
      <c r="G1625" s="151" t="s">
        <v>21</v>
      </c>
      <c r="H1625" s="151" t="s">
        <v>22</v>
      </c>
      <c r="I1625" s="142">
        <v>7500</v>
      </c>
    </row>
    <row r="1626" spans="1:9" ht="12" customHeight="1" x14ac:dyDescent="0.2">
      <c r="A1626" s="117" t="s">
        <v>8503</v>
      </c>
      <c r="B1626" s="81" t="s">
        <v>7652</v>
      </c>
      <c r="C1626" s="81" t="s">
        <v>3</v>
      </c>
      <c r="D1626" s="113" t="s">
        <v>126</v>
      </c>
      <c r="E1626" s="113" t="s">
        <v>125</v>
      </c>
      <c r="F1626" s="113" t="s">
        <v>9003</v>
      </c>
      <c r="G1626" s="151" t="s">
        <v>21</v>
      </c>
      <c r="H1626" s="151" t="s">
        <v>22</v>
      </c>
      <c r="I1626" s="142">
        <v>10000</v>
      </c>
    </row>
    <row r="1627" spans="1:9" ht="12" customHeight="1" x14ac:dyDescent="0.2">
      <c r="A1627" s="117" t="s">
        <v>8504</v>
      </c>
      <c r="B1627" s="81" t="s">
        <v>5481</v>
      </c>
      <c r="C1627" s="81" t="s">
        <v>3</v>
      </c>
      <c r="D1627" s="113" t="s">
        <v>5483</v>
      </c>
      <c r="E1627" s="113" t="s">
        <v>5482</v>
      </c>
      <c r="F1627" s="113" t="s">
        <v>5484</v>
      </c>
      <c r="G1627" s="151" t="s">
        <v>21</v>
      </c>
      <c r="H1627" s="151" t="s">
        <v>22</v>
      </c>
      <c r="I1627" s="142">
        <v>200</v>
      </c>
    </row>
    <row r="1628" spans="1:9" ht="12" customHeight="1" x14ac:dyDescent="0.2">
      <c r="A1628" s="117" t="s">
        <v>8504</v>
      </c>
      <c r="B1628" s="81" t="s">
        <v>4303</v>
      </c>
      <c r="C1628" s="81" t="s">
        <v>8</v>
      </c>
      <c r="D1628" s="113" t="s">
        <v>843</v>
      </c>
      <c r="E1628" s="113" t="s">
        <v>842</v>
      </c>
      <c r="F1628" s="113" t="s">
        <v>9004</v>
      </c>
      <c r="G1628" s="151" t="s">
        <v>21</v>
      </c>
      <c r="H1628" s="151" t="s">
        <v>22</v>
      </c>
      <c r="I1628" s="142">
        <v>200</v>
      </c>
    </row>
    <row r="1629" spans="1:9" ht="12" customHeight="1" x14ac:dyDescent="0.2">
      <c r="A1629" s="117" t="s">
        <v>8504</v>
      </c>
      <c r="B1629" s="81" t="s">
        <v>1295</v>
      </c>
      <c r="C1629" s="81" t="s">
        <v>3</v>
      </c>
      <c r="D1629" s="113" t="s">
        <v>1293</v>
      </c>
      <c r="E1629" s="113" t="s">
        <v>1292</v>
      </c>
      <c r="F1629" s="113" t="s">
        <v>1296</v>
      </c>
      <c r="G1629" s="151" t="s">
        <v>21</v>
      </c>
      <c r="H1629" s="151" t="s">
        <v>22</v>
      </c>
      <c r="I1629" s="142">
        <v>300</v>
      </c>
    </row>
    <row r="1630" spans="1:9" ht="12" customHeight="1" x14ac:dyDescent="0.2">
      <c r="A1630" s="117" t="s">
        <v>8504</v>
      </c>
      <c r="B1630" s="81" t="s">
        <v>4702</v>
      </c>
      <c r="C1630" s="81" t="s">
        <v>3</v>
      </c>
      <c r="D1630" s="113" t="s">
        <v>1293</v>
      </c>
      <c r="E1630" s="113" t="s">
        <v>1292</v>
      </c>
      <c r="F1630" s="113" t="s">
        <v>4703</v>
      </c>
      <c r="G1630" s="151" t="s">
        <v>21</v>
      </c>
      <c r="H1630" s="151" t="s">
        <v>22</v>
      </c>
      <c r="I1630" s="142">
        <v>300</v>
      </c>
    </row>
    <row r="1631" spans="1:9" ht="12" customHeight="1" x14ac:dyDescent="0.2">
      <c r="A1631" s="117" t="s">
        <v>8504</v>
      </c>
      <c r="B1631" s="81" t="s">
        <v>1299</v>
      </c>
      <c r="C1631" s="81" t="s">
        <v>3</v>
      </c>
      <c r="D1631" s="113" t="s">
        <v>1301</v>
      </c>
      <c r="E1631" s="113" t="s">
        <v>1300</v>
      </c>
      <c r="F1631" s="113" t="s">
        <v>1302</v>
      </c>
      <c r="G1631" s="151" t="s">
        <v>21</v>
      </c>
      <c r="H1631" s="151" t="s">
        <v>22</v>
      </c>
      <c r="I1631" s="142">
        <v>300</v>
      </c>
    </row>
    <row r="1632" spans="1:9" ht="12" customHeight="1" x14ac:dyDescent="0.2">
      <c r="A1632" s="117" t="s">
        <v>8504</v>
      </c>
      <c r="B1632" s="81" t="s">
        <v>7602</v>
      </c>
      <c r="C1632" s="81" t="s">
        <v>3</v>
      </c>
      <c r="D1632" s="113" t="s">
        <v>1301</v>
      </c>
      <c r="E1632" s="113" t="s">
        <v>1300</v>
      </c>
      <c r="F1632" s="113" t="s">
        <v>7603</v>
      </c>
      <c r="G1632" s="151" t="s">
        <v>21</v>
      </c>
      <c r="H1632" s="151" t="s">
        <v>22</v>
      </c>
      <c r="I1632" s="142">
        <v>300</v>
      </c>
    </row>
    <row r="1633" spans="1:9" ht="12" customHeight="1" x14ac:dyDescent="0.2">
      <c r="A1633" s="117" t="s">
        <v>8504</v>
      </c>
      <c r="B1633" s="81" t="s">
        <v>1451</v>
      </c>
      <c r="C1633" s="81" t="s">
        <v>3</v>
      </c>
      <c r="D1633" s="113" t="s">
        <v>229</v>
      </c>
      <c r="E1633" s="113" t="s">
        <v>228</v>
      </c>
      <c r="F1633" s="113" t="s">
        <v>1452</v>
      </c>
      <c r="G1633" s="151" t="s">
        <v>21</v>
      </c>
      <c r="H1633" s="151" t="s">
        <v>22</v>
      </c>
      <c r="I1633" s="142">
        <v>300</v>
      </c>
    </row>
    <row r="1634" spans="1:9" ht="12" customHeight="1" x14ac:dyDescent="0.2">
      <c r="A1634" s="117" t="s">
        <v>8504</v>
      </c>
      <c r="B1634" s="81" t="s">
        <v>2525</v>
      </c>
      <c r="C1634" s="81" t="s">
        <v>3</v>
      </c>
      <c r="D1634" s="113" t="s">
        <v>59</v>
      </c>
      <c r="E1634" s="113" t="s">
        <v>58</v>
      </c>
      <c r="F1634" s="113" t="s">
        <v>2526</v>
      </c>
      <c r="G1634" s="151" t="s">
        <v>21</v>
      </c>
      <c r="H1634" s="151" t="s">
        <v>22</v>
      </c>
      <c r="I1634" s="142">
        <v>300</v>
      </c>
    </row>
    <row r="1635" spans="1:9" ht="12" customHeight="1" x14ac:dyDescent="0.2">
      <c r="A1635" s="117" t="s">
        <v>8504</v>
      </c>
      <c r="B1635" s="81" t="s">
        <v>474</v>
      </c>
      <c r="C1635" s="81" t="s">
        <v>3</v>
      </c>
      <c r="D1635" s="113" t="s">
        <v>476</v>
      </c>
      <c r="E1635" s="113" t="s">
        <v>475</v>
      </c>
      <c r="F1635" s="113" t="s">
        <v>9005</v>
      </c>
      <c r="G1635" s="151" t="s">
        <v>21</v>
      </c>
      <c r="H1635" s="151" t="s">
        <v>22</v>
      </c>
      <c r="I1635" s="142">
        <v>300</v>
      </c>
    </row>
    <row r="1636" spans="1:9" ht="12" customHeight="1" x14ac:dyDescent="0.2">
      <c r="A1636" s="117" t="s">
        <v>8504</v>
      </c>
      <c r="B1636" s="81" t="s">
        <v>5951</v>
      </c>
      <c r="C1636" s="81" t="s">
        <v>3</v>
      </c>
      <c r="D1636" s="113" t="s">
        <v>476</v>
      </c>
      <c r="E1636" s="113" t="s">
        <v>475</v>
      </c>
      <c r="F1636" s="113" t="s">
        <v>9006</v>
      </c>
      <c r="G1636" s="151" t="s">
        <v>21</v>
      </c>
      <c r="H1636" s="151" t="s">
        <v>22</v>
      </c>
      <c r="I1636" s="142">
        <v>300</v>
      </c>
    </row>
    <row r="1637" spans="1:9" ht="12" customHeight="1" x14ac:dyDescent="0.2">
      <c r="A1637" s="117" t="s">
        <v>8504</v>
      </c>
      <c r="B1637" s="81" t="s">
        <v>6941</v>
      </c>
      <c r="C1637" s="81" t="s">
        <v>3</v>
      </c>
      <c r="D1637" s="113" t="s">
        <v>476</v>
      </c>
      <c r="E1637" s="113" t="s">
        <v>475</v>
      </c>
      <c r="F1637" s="113" t="s">
        <v>9007</v>
      </c>
      <c r="G1637" s="151" t="s">
        <v>21</v>
      </c>
      <c r="H1637" s="151" t="s">
        <v>22</v>
      </c>
      <c r="I1637" s="142">
        <v>300</v>
      </c>
    </row>
    <row r="1638" spans="1:9" ht="12" customHeight="1" x14ac:dyDescent="0.2">
      <c r="A1638" s="117" t="s">
        <v>8504</v>
      </c>
      <c r="B1638" s="81" t="s">
        <v>8262</v>
      </c>
      <c r="C1638" s="81" t="s">
        <v>3</v>
      </c>
      <c r="D1638" s="113" t="s">
        <v>8264</v>
      </c>
      <c r="E1638" s="113" t="s">
        <v>8263</v>
      </c>
      <c r="F1638" s="113" t="s">
        <v>8265</v>
      </c>
      <c r="G1638" s="151" t="s">
        <v>21</v>
      </c>
      <c r="H1638" s="151" t="s">
        <v>22</v>
      </c>
      <c r="I1638" s="142">
        <v>300</v>
      </c>
    </row>
    <row r="1639" spans="1:9" ht="12" customHeight="1" x14ac:dyDescent="0.2">
      <c r="A1639" s="117" t="s">
        <v>8504</v>
      </c>
      <c r="B1639" s="81" t="s">
        <v>7054</v>
      </c>
      <c r="C1639" s="81" t="s">
        <v>8</v>
      </c>
      <c r="D1639" s="113" t="s">
        <v>7056</v>
      </c>
      <c r="E1639" s="113" t="s">
        <v>7055</v>
      </c>
      <c r="F1639" s="113" t="s">
        <v>7057</v>
      </c>
      <c r="G1639" s="151" t="s">
        <v>21</v>
      </c>
      <c r="H1639" s="151" t="s">
        <v>22</v>
      </c>
      <c r="I1639" s="142">
        <v>300</v>
      </c>
    </row>
    <row r="1640" spans="1:9" ht="12" customHeight="1" x14ac:dyDescent="0.2">
      <c r="A1640" s="117" t="s">
        <v>8504</v>
      </c>
      <c r="B1640" s="81" t="s">
        <v>5554</v>
      </c>
      <c r="C1640" s="81" t="s">
        <v>8</v>
      </c>
      <c r="D1640" s="113" t="s">
        <v>5556</v>
      </c>
      <c r="E1640" s="113" t="s">
        <v>5555</v>
      </c>
      <c r="F1640" s="113" t="s">
        <v>5557</v>
      </c>
      <c r="G1640" s="151" t="s">
        <v>21</v>
      </c>
      <c r="H1640" s="151" t="s">
        <v>22</v>
      </c>
      <c r="I1640" s="142">
        <v>300</v>
      </c>
    </row>
    <row r="1641" spans="1:9" ht="12" customHeight="1" x14ac:dyDescent="0.2">
      <c r="A1641" s="117" t="s">
        <v>8504</v>
      </c>
      <c r="B1641" s="81" t="s">
        <v>646</v>
      </c>
      <c r="C1641" s="81" t="s">
        <v>3</v>
      </c>
      <c r="D1641" s="113" t="s">
        <v>648</v>
      </c>
      <c r="E1641" s="113" t="s">
        <v>647</v>
      </c>
      <c r="F1641" s="113" t="s">
        <v>649</v>
      </c>
      <c r="G1641" s="151" t="s">
        <v>21</v>
      </c>
      <c r="H1641" s="151" t="s">
        <v>22</v>
      </c>
      <c r="I1641" s="142">
        <v>300</v>
      </c>
    </row>
    <row r="1642" spans="1:9" ht="12" customHeight="1" x14ac:dyDescent="0.2">
      <c r="A1642" s="117" t="s">
        <v>8504</v>
      </c>
      <c r="B1642" s="81" t="s">
        <v>5164</v>
      </c>
      <c r="C1642" s="81" t="s">
        <v>3</v>
      </c>
      <c r="D1642" s="113" t="s">
        <v>4126</v>
      </c>
      <c r="E1642" s="113" t="s">
        <v>4125</v>
      </c>
      <c r="F1642" s="113" t="s">
        <v>9008</v>
      </c>
      <c r="G1642" s="151" t="s">
        <v>21</v>
      </c>
      <c r="H1642" s="151" t="s">
        <v>22</v>
      </c>
      <c r="I1642" s="142">
        <v>300</v>
      </c>
    </row>
    <row r="1643" spans="1:9" ht="12" customHeight="1" x14ac:dyDescent="0.2">
      <c r="A1643" s="117" t="s">
        <v>8504</v>
      </c>
      <c r="B1643" s="81" t="s">
        <v>6092</v>
      </c>
      <c r="C1643" s="81" t="s">
        <v>3</v>
      </c>
      <c r="D1643" s="113" t="s">
        <v>655</v>
      </c>
      <c r="E1643" s="113" t="s">
        <v>654</v>
      </c>
      <c r="F1643" s="113" t="s">
        <v>6093</v>
      </c>
      <c r="G1643" s="151" t="s">
        <v>21</v>
      </c>
      <c r="H1643" s="151" t="s">
        <v>22</v>
      </c>
      <c r="I1643" s="142">
        <v>300</v>
      </c>
    </row>
    <row r="1644" spans="1:9" ht="12" customHeight="1" x14ac:dyDescent="0.2">
      <c r="A1644" s="117" t="s">
        <v>8504</v>
      </c>
      <c r="B1644" s="81" t="s">
        <v>5183</v>
      </c>
      <c r="C1644" s="81" t="s">
        <v>8</v>
      </c>
      <c r="D1644" s="113" t="s">
        <v>684</v>
      </c>
      <c r="E1644" s="113" t="s">
        <v>683</v>
      </c>
      <c r="F1644" s="113" t="s">
        <v>5184</v>
      </c>
      <c r="G1644" s="151" t="s">
        <v>21</v>
      </c>
      <c r="H1644" s="151" t="s">
        <v>22</v>
      </c>
      <c r="I1644" s="142">
        <v>300</v>
      </c>
    </row>
    <row r="1645" spans="1:9" ht="12" customHeight="1" x14ac:dyDescent="0.2">
      <c r="A1645" s="117" t="s">
        <v>8504</v>
      </c>
      <c r="B1645" s="81" t="s">
        <v>6580</v>
      </c>
      <c r="C1645" s="81" t="s">
        <v>3</v>
      </c>
      <c r="D1645" s="113" t="s">
        <v>6582</v>
      </c>
      <c r="E1645" s="113" t="s">
        <v>6581</v>
      </c>
      <c r="F1645" s="113" t="s">
        <v>6583</v>
      </c>
      <c r="G1645" s="151" t="s">
        <v>21</v>
      </c>
      <c r="H1645" s="151" t="s">
        <v>22</v>
      </c>
      <c r="I1645" s="142">
        <v>300</v>
      </c>
    </row>
    <row r="1646" spans="1:9" ht="12" customHeight="1" x14ac:dyDescent="0.2">
      <c r="A1646" s="117" t="s">
        <v>8504</v>
      </c>
      <c r="B1646" s="81" t="s">
        <v>4499</v>
      </c>
      <c r="C1646" s="81" t="s">
        <v>3</v>
      </c>
      <c r="D1646" s="113" t="s">
        <v>4501</v>
      </c>
      <c r="E1646" s="113" t="s">
        <v>4500</v>
      </c>
      <c r="F1646" s="113" t="s">
        <v>4502</v>
      </c>
      <c r="G1646" s="151" t="s">
        <v>21</v>
      </c>
      <c r="H1646" s="151" t="s">
        <v>22</v>
      </c>
      <c r="I1646" s="142">
        <v>300</v>
      </c>
    </row>
    <row r="1647" spans="1:9" ht="12" customHeight="1" x14ac:dyDescent="0.2">
      <c r="A1647" s="117" t="s">
        <v>8504</v>
      </c>
      <c r="B1647" s="81" t="s">
        <v>8284</v>
      </c>
      <c r="C1647" s="81" t="s">
        <v>8</v>
      </c>
      <c r="D1647" s="113" t="s">
        <v>8286</v>
      </c>
      <c r="E1647" s="113" t="s">
        <v>8285</v>
      </c>
      <c r="F1647" s="113" t="s">
        <v>8287</v>
      </c>
      <c r="G1647" s="151" t="s">
        <v>21</v>
      </c>
      <c r="H1647" s="151" t="s">
        <v>22</v>
      </c>
      <c r="I1647" s="142">
        <v>300</v>
      </c>
    </row>
    <row r="1648" spans="1:9" ht="12" customHeight="1" x14ac:dyDescent="0.2">
      <c r="A1648" s="117" t="s">
        <v>8504</v>
      </c>
      <c r="B1648" s="81" t="s">
        <v>1404</v>
      </c>
      <c r="C1648" s="81" t="s">
        <v>3</v>
      </c>
      <c r="D1648" s="113" t="s">
        <v>1402</v>
      </c>
      <c r="E1648" s="113" t="s">
        <v>1401</v>
      </c>
      <c r="F1648" s="113" t="s">
        <v>1405</v>
      </c>
      <c r="G1648" s="151" t="s">
        <v>21</v>
      </c>
      <c r="H1648" s="151" t="s">
        <v>22</v>
      </c>
      <c r="I1648" s="142">
        <v>300</v>
      </c>
    </row>
    <row r="1649" spans="1:9" ht="12" customHeight="1" x14ac:dyDescent="0.2">
      <c r="A1649" s="117" t="s">
        <v>8504</v>
      </c>
      <c r="B1649" s="81" t="s">
        <v>8148</v>
      </c>
      <c r="C1649" s="81" t="s">
        <v>8</v>
      </c>
      <c r="D1649" s="113" t="s">
        <v>8150</v>
      </c>
      <c r="E1649" s="113" t="s">
        <v>8149</v>
      </c>
      <c r="F1649" s="113" t="s">
        <v>9009</v>
      </c>
      <c r="G1649" s="151" t="s">
        <v>21</v>
      </c>
      <c r="H1649" s="151" t="s">
        <v>22</v>
      </c>
      <c r="I1649" s="142">
        <v>300</v>
      </c>
    </row>
    <row r="1650" spans="1:9" ht="12" customHeight="1" x14ac:dyDescent="0.2">
      <c r="A1650" s="117" t="s">
        <v>8504</v>
      </c>
      <c r="B1650" s="81" t="s">
        <v>8270</v>
      </c>
      <c r="C1650" s="81" t="s">
        <v>3</v>
      </c>
      <c r="D1650" s="113" t="s">
        <v>8272</v>
      </c>
      <c r="E1650" s="113" t="s">
        <v>8271</v>
      </c>
      <c r="F1650" s="113" t="s">
        <v>8273</v>
      </c>
      <c r="G1650" s="151" t="s">
        <v>21</v>
      </c>
      <c r="H1650" s="151" t="s">
        <v>22</v>
      </c>
      <c r="I1650" s="142">
        <v>300</v>
      </c>
    </row>
    <row r="1651" spans="1:9" ht="12" customHeight="1" x14ac:dyDescent="0.2">
      <c r="A1651" s="117" t="s">
        <v>8504</v>
      </c>
      <c r="B1651" s="81" t="s">
        <v>6233</v>
      </c>
      <c r="C1651" s="81" t="s">
        <v>8</v>
      </c>
      <c r="D1651" s="113" t="s">
        <v>6235</v>
      </c>
      <c r="E1651" s="113" t="s">
        <v>6234</v>
      </c>
      <c r="F1651" s="113" t="s">
        <v>6236</v>
      </c>
      <c r="G1651" s="151" t="s">
        <v>21</v>
      </c>
      <c r="H1651" s="151" t="s">
        <v>22</v>
      </c>
      <c r="I1651" s="142">
        <v>300</v>
      </c>
    </row>
    <row r="1652" spans="1:9" ht="12" customHeight="1" x14ac:dyDescent="0.2">
      <c r="A1652" s="117" t="s">
        <v>8504</v>
      </c>
      <c r="B1652" s="81" t="s">
        <v>5376</v>
      </c>
      <c r="C1652" s="81" t="s">
        <v>3</v>
      </c>
      <c r="D1652" s="113" t="s">
        <v>5378</v>
      </c>
      <c r="E1652" s="113" t="s">
        <v>5377</v>
      </c>
      <c r="F1652" s="113" t="s">
        <v>5379</v>
      </c>
      <c r="G1652" s="151" t="s">
        <v>21</v>
      </c>
      <c r="H1652" s="151" t="s">
        <v>22</v>
      </c>
      <c r="I1652" s="142">
        <v>300</v>
      </c>
    </row>
    <row r="1653" spans="1:9" ht="12" customHeight="1" x14ac:dyDescent="0.2">
      <c r="A1653" s="117" t="s">
        <v>8504</v>
      </c>
      <c r="B1653" s="81" t="s">
        <v>8159</v>
      </c>
      <c r="C1653" s="81" t="s">
        <v>3</v>
      </c>
      <c r="D1653" s="113" t="s">
        <v>2023</v>
      </c>
      <c r="E1653" s="113" t="s">
        <v>2022</v>
      </c>
      <c r="F1653" s="113" t="s">
        <v>8160</v>
      </c>
      <c r="G1653" s="151" t="s">
        <v>21</v>
      </c>
      <c r="H1653" s="151" t="s">
        <v>22</v>
      </c>
      <c r="I1653" s="142">
        <v>300</v>
      </c>
    </row>
    <row r="1654" spans="1:9" ht="12" customHeight="1" x14ac:dyDescent="0.2">
      <c r="A1654" s="117" t="s">
        <v>8504</v>
      </c>
      <c r="B1654" s="81" t="s">
        <v>6318</v>
      </c>
      <c r="C1654" s="81" t="s">
        <v>3</v>
      </c>
      <c r="D1654" s="113" t="s">
        <v>4428</v>
      </c>
      <c r="E1654" s="113" t="s">
        <v>4427</v>
      </c>
      <c r="F1654" s="113" t="s">
        <v>6319</v>
      </c>
      <c r="G1654" s="151" t="s">
        <v>21</v>
      </c>
      <c r="H1654" s="151" t="s">
        <v>22</v>
      </c>
      <c r="I1654" s="142">
        <v>300</v>
      </c>
    </row>
    <row r="1655" spans="1:9" ht="12" customHeight="1" x14ac:dyDescent="0.2">
      <c r="A1655" s="117" t="s">
        <v>8504</v>
      </c>
      <c r="B1655" s="81" t="s">
        <v>2436</v>
      </c>
      <c r="C1655" s="81" t="s">
        <v>3</v>
      </c>
      <c r="D1655" s="113" t="s">
        <v>2438</v>
      </c>
      <c r="E1655" s="113" t="s">
        <v>2437</v>
      </c>
      <c r="F1655" s="113" t="s">
        <v>2439</v>
      </c>
      <c r="G1655" s="151" t="s">
        <v>21</v>
      </c>
      <c r="H1655" s="151" t="s">
        <v>22</v>
      </c>
      <c r="I1655" s="142">
        <v>300</v>
      </c>
    </row>
    <row r="1656" spans="1:9" ht="12" customHeight="1" x14ac:dyDescent="0.2">
      <c r="A1656" s="117" t="s">
        <v>8504</v>
      </c>
      <c r="B1656" s="81" t="s">
        <v>1083</v>
      </c>
      <c r="C1656" s="81" t="s">
        <v>3</v>
      </c>
      <c r="D1656" s="113" t="s">
        <v>1085</v>
      </c>
      <c r="E1656" s="113" t="s">
        <v>1084</v>
      </c>
      <c r="F1656" s="113" t="s">
        <v>1086</v>
      </c>
      <c r="G1656" s="151" t="s">
        <v>21</v>
      </c>
      <c r="H1656" s="151" t="s">
        <v>22</v>
      </c>
      <c r="I1656" s="142">
        <v>300</v>
      </c>
    </row>
    <row r="1657" spans="1:9" ht="12" customHeight="1" x14ac:dyDescent="0.2">
      <c r="A1657" s="117" t="s">
        <v>8504</v>
      </c>
      <c r="B1657" s="81" t="s">
        <v>1132</v>
      </c>
      <c r="C1657" s="81" t="s">
        <v>8</v>
      </c>
      <c r="D1657" s="113" t="s">
        <v>1134</v>
      </c>
      <c r="E1657" s="113" t="s">
        <v>1133</v>
      </c>
      <c r="F1657" s="113" t="s">
        <v>1135</v>
      </c>
      <c r="G1657" s="151" t="s">
        <v>21</v>
      </c>
      <c r="H1657" s="151" t="s">
        <v>22</v>
      </c>
      <c r="I1657" s="142">
        <v>300</v>
      </c>
    </row>
    <row r="1658" spans="1:9" ht="12" customHeight="1" x14ac:dyDescent="0.2">
      <c r="A1658" s="117" t="s">
        <v>8504</v>
      </c>
      <c r="B1658" s="81" t="s">
        <v>8386</v>
      </c>
      <c r="C1658" s="81" t="s">
        <v>8</v>
      </c>
      <c r="D1658" s="113" t="s">
        <v>1134</v>
      </c>
      <c r="E1658" s="113" t="s">
        <v>1133</v>
      </c>
      <c r="F1658" s="113" t="s">
        <v>8387</v>
      </c>
      <c r="G1658" s="151" t="s">
        <v>21</v>
      </c>
      <c r="H1658" s="151" t="s">
        <v>22</v>
      </c>
      <c r="I1658" s="142">
        <v>300</v>
      </c>
    </row>
    <row r="1659" spans="1:9" ht="12" customHeight="1" x14ac:dyDescent="0.2">
      <c r="A1659" s="117" t="s">
        <v>8504</v>
      </c>
      <c r="B1659" s="81" t="s">
        <v>2302</v>
      </c>
      <c r="C1659" s="81" t="s">
        <v>3</v>
      </c>
      <c r="D1659" s="113" t="s">
        <v>2304</v>
      </c>
      <c r="E1659" s="113" t="s">
        <v>2303</v>
      </c>
      <c r="F1659" s="113" t="s">
        <v>2305</v>
      </c>
      <c r="G1659" s="151" t="s">
        <v>21</v>
      </c>
      <c r="H1659" s="151" t="s">
        <v>22</v>
      </c>
      <c r="I1659" s="142">
        <v>300</v>
      </c>
    </row>
    <row r="1660" spans="1:9" ht="12" customHeight="1" x14ac:dyDescent="0.2">
      <c r="A1660" s="117" t="s">
        <v>8504</v>
      </c>
      <c r="B1660" s="81" t="s">
        <v>5509</v>
      </c>
      <c r="C1660" s="81" t="s">
        <v>3</v>
      </c>
      <c r="D1660" s="113" t="s">
        <v>2304</v>
      </c>
      <c r="E1660" s="113" t="s">
        <v>2303</v>
      </c>
      <c r="F1660" s="113" t="s">
        <v>5510</v>
      </c>
      <c r="G1660" s="151" t="s">
        <v>21</v>
      </c>
      <c r="H1660" s="151" t="s">
        <v>22</v>
      </c>
      <c r="I1660" s="142">
        <v>300</v>
      </c>
    </row>
    <row r="1661" spans="1:9" ht="12" customHeight="1" x14ac:dyDescent="0.2">
      <c r="A1661" s="117" t="s">
        <v>8504</v>
      </c>
      <c r="B1661" s="81" t="s">
        <v>3528</v>
      </c>
      <c r="C1661" s="81" t="s">
        <v>3</v>
      </c>
      <c r="D1661" s="113" t="s">
        <v>3530</v>
      </c>
      <c r="E1661" s="113" t="s">
        <v>3529</v>
      </c>
      <c r="F1661" s="113" t="s">
        <v>9010</v>
      </c>
      <c r="G1661" s="151" t="s">
        <v>21</v>
      </c>
      <c r="H1661" s="151" t="s">
        <v>22</v>
      </c>
      <c r="I1661" s="142">
        <v>300</v>
      </c>
    </row>
    <row r="1662" spans="1:9" ht="12" customHeight="1" x14ac:dyDescent="0.2">
      <c r="A1662" s="117" t="s">
        <v>8504</v>
      </c>
      <c r="B1662" s="81" t="s">
        <v>5613</v>
      </c>
      <c r="C1662" s="81" t="s">
        <v>3</v>
      </c>
      <c r="D1662" s="113" t="s">
        <v>5615</v>
      </c>
      <c r="E1662" s="113" t="s">
        <v>5614</v>
      </c>
      <c r="F1662" s="113" t="s">
        <v>9011</v>
      </c>
      <c r="G1662" s="151" t="s">
        <v>21</v>
      </c>
      <c r="H1662" s="151" t="s">
        <v>22</v>
      </c>
      <c r="I1662" s="142">
        <v>300</v>
      </c>
    </row>
    <row r="1663" spans="1:9" ht="12" customHeight="1" x14ac:dyDescent="0.2">
      <c r="A1663" s="117" t="s">
        <v>8504</v>
      </c>
      <c r="B1663" s="81" t="s">
        <v>4673</v>
      </c>
      <c r="C1663" s="81" t="s">
        <v>3</v>
      </c>
      <c r="D1663" s="113" t="s">
        <v>4675</v>
      </c>
      <c r="E1663" s="113" t="s">
        <v>4674</v>
      </c>
      <c r="F1663" s="113" t="s">
        <v>9012</v>
      </c>
      <c r="G1663" s="151" t="s">
        <v>21</v>
      </c>
      <c r="H1663" s="151" t="s">
        <v>22</v>
      </c>
      <c r="I1663" s="142">
        <v>300</v>
      </c>
    </row>
    <row r="1664" spans="1:9" ht="12" customHeight="1" x14ac:dyDescent="0.2">
      <c r="A1664" s="117" t="s">
        <v>8504</v>
      </c>
      <c r="B1664" s="81" t="s">
        <v>8302</v>
      </c>
      <c r="C1664" s="81" t="s">
        <v>3</v>
      </c>
      <c r="D1664" s="113" t="s">
        <v>8304</v>
      </c>
      <c r="E1664" s="113" t="s">
        <v>8303</v>
      </c>
      <c r="F1664" s="113" t="s">
        <v>8305</v>
      </c>
      <c r="G1664" s="151" t="s">
        <v>21</v>
      </c>
      <c r="H1664" s="151" t="s">
        <v>22</v>
      </c>
      <c r="I1664" s="142">
        <v>300</v>
      </c>
    </row>
    <row r="1665" spans="1:9" ht="12" customHeight="1" x14ac:dyDescent="0.2">
      <c r="A1665" s="117" t="s">
        <v>8504</v>
      </c>
      <c r="B1665" s="81" t="s">
        <v>3930</v>
      </c>
      <c r="C1665" s="81" t="s">
        <v>3</v>
      </c>
      <c r="D1665" s="113" t="s">
        <v>3932</v>
      </c>
      <c r="E1665" s="113" t="s">
        <v>3931</v>
      </c>
      <c r="F1665" s="113" t="s">
        <v>3933</v>
      </c>
      <c r="G1665" s="151" t="s">
        <v>21</v>
      </c>
      <c r="H1665" s="151" t="s">
        <v>22</v>
      </c>
      <c r="I1665" s="142">
        <v>350</v>
      </c>
    </row>
    <row r="1666" spans="1:9" ht="12" customHeight="1" x14ac:dyDescent="0.2">
      <c r="A1666" s="117" t="s">
        <v>8504</v>
      </c>
      <c r="B1666" s="81" t="s">
        <v>6208</v>
      </c>
      <c r="C1666" s="81" t="s">
        <v>3</v>
      </c>
      <c r="D1666" s="113" t="s">
        <v>6210</v>
      </c>
      <c r="E1666" s="113" t="s">
        <v>6209</v>
      </c>
      <c r="F1666" s="113" t="s">
        <v>6211</v>
      </c>
      <c r="G1666" s="151" t="s">
        <v>21</v>
      </c>
      <c r="H1666" s="151" t="s">
        <v>22</v>
      </c>
      <c r="I1666" s="142">
        <v>380</v>
      </c>
    </row>
    <row r="1667" spans="1:9" ht="12" customHeight="1" x14ac:dyDescent="0.2">
      <c r="A1667" s="117" t="s">
        <v>8504</v>
      </c>
      <c r="B1667" s="81" t="s">
        <v>1291</v>
      </c>
      <c r="C1667" s="81" t="s">
        <v>8</v>
      </c>
      <c r="D1667" s="113" t="s">
        <v>1293</v>
      </c>
      <c r="E1667" s="113" t="s">
        <v>1292</v>
      </c>
      <c r="F1667" s="113" t="s">
        <v>1294</v>
      </c>
      <c r="G1667" s="151" t="s">
        <v>21</v>
      </c>
      <c r="H1667" s="151" t="s">
        <v>22</v>
      </c>
      <c r="I1667" s="142">
        <v>400</v>
      </c>
    </row>
    <row r="1668" spans="1:9" ht="12" customHeight="1" x14ac:dyDescent="0.2">
      <c r="A1668" s="117" t="s">
        <v>8504</v>
      </c>
      <c r="B1668" s="81" t="s">
        <v>2784</v>
      </c>
      <c r="C1668" s="81" t="s">
        <v>3</v>
      </c>
      <c r="D1668" s="113" t="s">
        <v>404</v>
      </c>
      <c r="E1668" s="113" t="s">
        <v>403</v>
      </c>
      <c r="F1668" s="113" t="s">
        <v>9013</v>
      </c>
      <c r="G1668" s="151" t="s">
        <v>21</v>
      </c>
      <c r="H1668" s="151" t="s">
        <v>22</v>
      </c>
      <c r="I1668" s="142">
        <v>400</v>
      </c>
    </row>
    <row r="1669" spans="1:9" ht="12" customHeight="1" x14ac:dyDescent="0.2">
      <c r="A1669" s="117" t="s">
        <v>8504</v>
      </c>
      <c r="B1669" s="81" t="s">
        <v>7497</v>
      </c>
      <c r="C1669" s="81" t="s">
        <v>3</v>
      </c>
      <c r="D1669" s="113" t="s">
        <v>7499</v>
      </c>
      <c r="E1669" s="113" t="s">
        <v>7498</v>
      </c>
      <c r="F1669" s="113" t="s">
        <v>7500</v>
      </c>
      <c r="G1669" s="151" t="s">
        <v>21</v>
      </c>
      <c r="H1669" s="151" t="s">
        <v>22</v>
      </c>
      <c r="I1669" s="142">
        <v>400</v>
      </c>
    </row>
    <row r="1670" spans="1:9" ht="12" customHeight="1" x14ac:dyDescent="0.2">
      <c r="A1670" s="117" t="s">
        <v>8504</v>
      </c>
      <c r="B1670" s="81" t="s">
        <v>1453</v>
      </c>
      <c r="C1670" s="81" t="s">
        <v>8</v>
      </c>
      <c r="D1670" s="113" t="s">
        <v>229</v>
      </c>
      <c r="E1670" s="113" t="s">
        <v>228</v>
      </c>
      <c r="F1670" s="113" t="s">
        <v>1454</v>
      </c>
      <c r="G1670" s="151" t="s">
        <v>21</v>
      </c>
      <c r="H1670" s="151" t="s">
        <v>22</v>
      </c>
      <c r="I1670" s="142">
        <v>400</v>
      </c>
    </row>
    <row r="1671" spans="1:9" ht="12" customHeight="1" x14ac:dyDescent="0.2">
      <c r="A1671" s="117" t="s">
        <v>8504</v>
      </c>
      <c r="B1671" s="81" t="s">
        <v>4908</v>
      </c>
      <c r="C1671" s="81" t="s">
        <v>8</v>
      </c>
      <c r="D1671" s="113" t="s">
        <v>365</v>
      </c>
      <c r="E1671" s="113" t="s">
        <v>364</v>
      </c>
      <c r="F1671" s="113" t="s">
        <v>4909</v>
      </c>
      <c r="G1671" s="151" t="s">
        <v>21</v>
      </c>
      <c r="H1671" s="151" t="s">
        <v>22</v>
      </c>
      <c r="I1671" s="142">
        <v>400</v>
      </c>
    </row>
    <row r="1672" spans="1:9" ht="12" customHeight="1" x14ac:dyDescent="0.2">
      <c r="A1672" s="117" t="s">
        <v>8504</v>
      </c>
      <c r="B1672" s="81" t="s">
        <v>7755</v>
      </c>
      <c r="C1672" s="81" t="s">
        <v>3</v>
      </c>
      <c r="D1672" s="113" t="s">
        <v>365</v>
      </c>
      <c r="E1672" s="113" t="s">
        <v>364</v>
      </c>
      <c r="F1672" s="113" t="s">
        <v>6799</v>
      </c>
      <c r="G1672" s="151" t="s">
        <v>21</v>
      </c>
      <c r="H1672" s="151" t="s">
        <v>22</v>
      </c>
      <c r="I1672" s="142">
        <v>400</v>
      </c>
    </row>
    <row r="1673" spans="1:9" ht="12" customHeight="1" x14ac:dyDescent="0.2">
      <c r="A1673" s="117" t="s">
        <v>8504</v>
      </c>
      <c r="B1673" s="81" t="s">
        <v>2824</v>
      </c>
      <c r="C1673" s="81" t="s">
        <v>8</v>
      </c>
      <c r="D1673" s="113" t="s">
        <v>2826</v>
      </c>
      <c r="E1673" s="113" t="s">
        <v>2825</v>
      </c>
      <c r="F1673" s="113" t="s">
        <v>2827</v>
      </c>
      <c r="G1673" s="151" t="s">
        <v>21</v>
      </c>
      <c r="H1673" s="151" t="s">
        <v>22</v>
      </c>
      <c r="I1673" s="142">
        <v>400</v>
      </c>
    </row>
    <row r="1674" spans="1:9" ht="12" customHeight="1" x14ac:dyDescent="0.2">
      <c r="A1674" s="117" t="s">
        <v>8504</v>
      </c>
      <c r="B1674" s="81" t="s">
        <v>5001</v>
      </c>
      <c r="C1674" s="81" t="s">
        <v>3</v>
      </c>
      <c r="D1674" s="113" t="s">
        <v>5003</v>
      </c>
      <c r="E1674" s="113" t="s">
        <v>5002</v>
      </c>
      <c r="F1674" s="113" t="s">
        <v>5004</v>
      </c>
      <c r="G1674" s="151" t="s">
        <v>21</v>
      </c>
      <c r="H1674" s="151" t="s">
        <v>22</v>
      </c>
      <c r="I1674" s="142">
        <v>400</v>
      </c>
    </row>
    <row r="1675" spans="1:9" ht="12" customHeight="1" x14ac:dyDescent="0.2">
      <c r="A1675" s="117" t="s">
        <v>8504</v>
      </c>
      <c r="B1675" s="81" t="s">
        <v>6614</v>
      </c>
      <c r="C1675" s="81" t="s">
        <v>8</v>
      </c>
      <c r="D1675" s="113" t="s">
        <v>59</v>
      </c>
      <c r="E1675" s="113" t="s">
        <v>58</v>
      </c>
      <c r="F1675" s="113" t="s">
        <v>6615</v>
      </c>
      <c r="G1675" s="151" t="s">
        <v>21</v>
      </c>
      <c r="H1675" s="151" t="s">
        <v>22</v>
      </c>
      <c r="I1675" s="142">
        <v>400</v>
      </c>
    </row>
    <row r="1676" spans="1:9" ht="12" customHeight="1" x14ac:dyDescent="0.2">
      <c r="A1676" s="117" t="s">
        <v>8504</v>
      </c>
      <c r="B1676" s="81" t="s">
        <v>6618</v>
      </c>
      <c r="C1676" s="81" t="s">
        <v>3</v>
      </c>
      <c r="D1676" s="113" t="s">
        <v>59</v>
      </c>
      <c r="E1676" s="113" t="s">
        <v>58</v>
      </c>
      <c r="F1676" s="113" t="s">
        <v>6619</v>
      </c>
      <c r="G1676" s="151" t="s">
        <v>21</v>
      </c>
      <c r="H1676" s="151" t="s">
        <v>22</v>
      </c>
      <c r="I1676" s="142">
        <v>400</v>
      </c>
    </row>
    <row r="1677" spans="1:9" ht="12" customHeight="1" x14ac:dyDescent="0.2">
      <c r="A1677" s="117" t="s">
        <v>8504</v>
      </c>
      <c r="B1677" s="81" t="s">
        <v>4479</v>
      </c>
      <c r="C1677" s="81" t="s">
        <v>3</v>
      </c>
      <c r="D1677" s="113" t="s">
        <v>4481</v>
      </c>
      <c r="E1677" s="113" t="s">
        <v>4480</v>
      </c>
      <c r="F1677" s="113" t="s">
        <v>4482</v>
      </c>
      <c r="G1677" s="151" t="s">
        <v>21</v>
      </c>
      <c r="H1677" s="151" t="s">
        <v>22</v>
      </c>
      <c r="I1677" s="142">
        <v>400</v>
      </c>
    </row>
    <row r="1678" spans="1:9" ht="12" customHeight="1" x14ac:dyDescent="0.2">
      <c r="A1678" s="117" t="s">
        <v>8504</v>
      </c>
      <c r="B1678" s="81" t="s">
        <v>5067</v>
      </c>
      <c r="C1678" s="81" t="s">
        <v>3</v>
      </c>
      <c r="D1678" s="113" t="s">
        <v>530</v>
      </c>
      <c r="E1678" s="113" t="s">
        <v>529</v>
      </c>
      <c r="F1678" s="113" t="s">
        <v>5068</v>
      </c>
      <c r="G1678" s="151" t="s">
        <v>21</v>
      </c>
      <c r="H1678" s="151" t="s">
        <v>22</v>
      </c>
      <c r="I1678" s="142">
        <v>400</v>
      </c>
    </row>
    <row r="1679" spans="1:9" ht="12" customHeight="1" x14ac:dyDescent="0.2">
      <c r="A1679" s="117" t="s">
        <v>8504</v>
      </c>
      <c r="B1679" s="81" t="s">
        <v>75</v>
      </c>
      <c r="C1679" s="81" t="s">
        <v>3</v>
      </c>
      <c r="D1679" s="113" t="s">
        <v>77</v>
      </c>
      <c r="E1679" s="113" t="s">
        <v>76</v>
      </c>
      <c r="F1679" s="113" t="s">
        <v>78</v>
      </c>
      <c r="G1679" s="151" t="s">
        <v>21</v>
      </c>
      <c r="H1679" s="151" t="s">
        <v>22</v>
      </c>
      <c r="I1679" s="142">
        <v>400</v>
      </c>
    </row>
    <row r="1680" spans="1:9" ht="12" customHeight="1" x14ac:dyDescent="0.2">
      <c r="A1680" s="117" t="s">
        <v>8504</v>
      </c>
      <c r="B1680" s="81" t="s">
        <v>7323</v>
      </c>
      <c r="C1680" s="81" t="s">
        <v>8</v>
      </c>
      <c r="D1680" s="113" t="s">
        <v>7325</v>
      </c>
      <c r="E1680" s="113" t="s">
        <v>7324</v>
      </c>
      <c r="F1680" s="113" t="s">
        <v>7326</v>
      </c>
      <c r="G1680" s="151" t="s">
        <v>21</v>
      </c>
      <c r="H1680" s="151" t="s">
        <v>22</v>
      </c>
      <c r="I1680" s="142">
        <v>400</v>
      </c>
    </row>
    <row r="1681" spans="1:9" ht="12" customHeight="1" x14ac:dyDescent="0.2">
      <c r="A1681" s="117" t="s">
        <v>8504</v>
      </c>
      <c r="B1681" s="81" t="s">
        <v>7017</v>
      </c>
      <c r="C1681" s="81" t="s">
        <v>3</v>
      </c>
      <c r="D1681" s="113" t="s">
        <v>7019</v>
      </c>
      <c r="E1681" s="113" t="s">
        <v>7018</v>
      </c>
      <c r="F1681" s="113" t="s">
        <v>9014</v>
      </c>
      <c r="G1681" s="151" t="s">
        <v>21</v>
      </c>
      <c r="H1681" s="151" t="s">
        <v>22</v>
      </c>
      <c r="I1681" s="142">
        <v>400</v>
      </c>
    </row>
    <row r="1682" spans="1:9" ht="12" customHeight="1" x14ac:dyDescent="0.2">
      <c r="A1682" s="117" t="s">
        <v>8504</v>
      </c>
      <c r="B1682" s="81" t="s">
        <v>4107</v>
      </c>
      <c r="C1682" s="81" t="s">
        <v>3</v>
      </c>
      <c r="D1682" s="113" t="s">
        <v>4109</v>
      </c>
      <c r="E1682" s="113" t="s">
        <v>4108</v>
      </c>
      <c r="F1682" s="113" t="s">
        <v>9015</v>
      </c>
      <c r="G1682" s="151" t="s">
        <v>21</v>
      </c>
      <c r="H1682" s="151" t="s">
        <v>22</v>
      </c>
      <c r="I1682" s="142">
        <v>400</v>
      </c>
    </row>
    <row r="1683" spans="1:9" ht="12" customHeight="1" x14ac:dyDescent="0.2">
      <c r="A1683" s="117" t="s">
        <v>8504</v>
      </c>
      <c r="B1683" s="81" t="s">
        <v>6094</v>
      </c>
      <c r="C1683" s="81" t="s">
        <v>3</v>
      </c>
      <c r="D1683" s="113" t="s">
        <v>4142</v>
      </c>
      <c r="E1683" s="113" t="s">
        <v>4141</v>
      </c>
      <c r="F1683" s="113" t="s">
        <v>4143</v>
      </c>
      <c r="G1683" s="151" t="s">
        <v>21</v>
      </c>
      <c r="H1683" s="151" t="s">
        <v>22</v>
      </c>
      <c r="I1683" s="142">
        <v>400</v>
      </c>
    </row>
    <row r="1684" spans="1:9" ht="12" customHeight="1" x14ac:dyDescent="0.2">
      <c r="A1684" s="117" t="s">
        <v>8504</v>
      </c>
      <c r="B1684" s="81" t="s">
        <v>1853</v>
      </c>
      <c r="C1684" s="81" t="s">
        <v>3</v>
      </c>
      <c r="D1684" s="113" t="s">
        <v>1855</v>
      </c>
      <c r="E1684" s="113" t="s">
        <v>1854</v>
      </c>
      <c r="F1684" s="113" t="s">
        <v>1856</v>
      </c>
      <c r="G1684" s="151" t="s">
        <v>21</v>
      </c>
      <c r="H1684" s="151" t="s">
        <v>22</v>
      </c>
      <c r="I1684" s="142">
        <v>400</v>
      </c>
    </row>
    <row r="1685" spans="1:9" ht="12" customHeight="1" x14ac:dyDescent="0.2">
      <c r="A1685" s="117" t="s">
        <v>8504</v>
      </c>
      <c r="B1685" s="81" t="s">
        <v>743</v>
      </c>
      <c r="C1685" s="81" t="s">
        <v>3</v>
      </c>
      <c r="D1685" s="113" t="s">
        <v>745</v>
      </c>
      <c r="E1685" s="113" t="s">
        <v>744</v>
      </c>
      <c r="F1685" s="113" t="s">
        <v>746</v>
      </c>
      <c r="G1685" s="151" t="s">
        <v>21</v>
      </c>
      <c r="H1685" s="151" t="s">
        <v>22</v>
      </c>
      <c r="I1685" s="142">
        <v>400</v>
      </c>
    </row>
    <row r="1686" spans="1:9" ht="12" customHeight="1" x14ac:dyDescent="0.2">
      <c r="A1686" s="117" t="s">
        <v>8504</v>
      </c>
      <c r="B1686" s="81" t="s">
        <v>5574</v>
      </c>
      <c r="C1686" s="81" t="s">
        <v>3</v>
      </c>
      <c r="D1686" s="113" t="s">
        <v>5576</v>
      </c>
      <c r="E1686" s="113" t="s">
        <v>5575</v>
      </c>
      <c r="F1686" s="113" t="s">
        <v>5577</v>
      </c>
      <c r="G1686" s="151" t="s">
        <v>21</v>
      </c>
      <c r="H1686" s="151" t="s">
        <v>22</v>
      </c>
      <c r="I1686" s="142">
        <v>400</v>
      </c>
    </row>
    <row r="1687" spans="1:9" ht="12" customHeight="1" x14ac:dyDescent="0.2">
      <c r="A1687" s="117" t="s">
        <v>8504</v>
      </c>
      <c r="B1687" s="81" t="s">
        <v>7207</v>
      </c>
      <c r="C1687" s="81" t="s">
        <v>8</v>
      </c>
      <c r="D1687" s="113" t="s">
        <v>7209</v>
      </c>
      <c r="E1687" s="113" t="s">
        <v>7208</v>
      </c>
      <c r="F1687" s="113" t="s">
        <v>7210</v>
      </c>
      <c r="G1687" s="151" t="s">
        <v>21</v>
      </c>
      <c r="H1687" s="151" t="s">
        <v>22</v>
      </c>
      <c r="I1687" s="142">
        <v>400</v>
      </c>
    </row>
    <row r="1688" spans="1:9" ht="12" customHeight="1" x14ac:dyDescent="0.2">
      <c r="A1688" s="117" t="s">
        <v>8504</v>
      </c>
      <c r="B1688" s="81" t="s">
        <v>6314</v>
      </c>
      <c r="C1688" s="81" t="s">
        <v>3</v>
      </c>
      <c r="D1688" s="113" t="s">
        <v>6316</v>
      </c>
      <c r="E1688" s="113" t="s">
        <v>6315</v>
      </c>
      <c r="F1688" s="113" t="s">
        <v>6317</v>
      </c>
      <c r="G1688" s="151" t="s">
        <v>21</v>
      </c>
      <c r="H1688" s="151" t="s">
        <v>22</v>
      </c>
      <c r="I1688" s="142">
        <v>400</v>
      </c>
    </row>
    <row r="1689" spans="1:9" ht="12" customHeight="1" x14ac:dyDescent="0.2">
      <c r="A1689" s="117" t="s">
        <v>8504</v>
      </c>
      <c r="B1689" s="81" t="s">
        <v>6252</v>
      </c>
      <c r="C1689" s="81" t="s">
        <v>3</v>
      </c>
      <c r="D1689" s="113" t="s">
        <v>6254</v>
      </c>
      <c r="E1689" s="113" t="s">
        <v>6253</v>
      </c>
      <c r="F1689" s="113" t="s">
        <v>6255</v>
      </c>
      <c r="G1689" s="151" t="s">
        <v>21</v>
      </c>
      <c r="H1689" s="151" t="s">
        <v>22</v>
      </c>
      <c r="I1689" s="142">
        <v>400</v>
      </c>
    </row>
    <row r="1690" spans="1:9" ht="12" customHeight="1" x14ac:dyDescent="0.2">
      <c r="A1690" s="117" t="s">
        <v>8504</v>
      </c>
      <c r="B1690" s="81" t="s">
        <v>2119</v>
      </c>
      <c r="C1690" s="81" t="s">
        <v>8</v>
      </c>
      <c r="D1690" s="113" t="s">
        <v>2121</v>
      </c>
      <c r="E1690" s="113" t="s">
        <v>2120</v>
      </c>
      <c r="F1690" s="113" t="s">
        <v>2122</v>
      </c>
      <c r="G1690" s="151" t="s">
        <v>21</v>
      </c>
      <c r="H1690" s="151" t="s">
        <v>22</v>
      </c>
      <c r="I1690" s="142">
        <v>400</v>
      </c>
    </row>
    <row r="1691" spans="1:9" ht="12" customHeight="1" x14ac:dyDescent="0.2">
      <c r="A1691" s="117" t="s">
        <v>8504</v>
      </c>
      <c r="B1691" s="81" t="s">
        <v>2123</v>
      </c>
      <c r="C1691" s="81" t="s">
        <v>3</v>
      </c>
      <c r="D1691" s="113" t="s">
        <v>2121</v>
      </c>
      <c r="E1691" s="113" t="s">
        <v>2120</v>
      </c>
      <c r="F1691" s="113" t="s">
        <v>2124</v>
      </c>
      <c r="G1691" s="151" t="s">
        <v>21</v>
      </c>
      <c r="H1691" s="151" t="s">
        <v>22</v>
      </c>
      <c r="I1691" s="142">
        <v>400</v>
      </c>
    </row>
    <row r="1692" spans="1:9" ht="12" customHeight="1" x14ac:dyDescent="0.2">
      <c r="A1692" s="117" t="s">
        <v>8504</v>
      </c>
      <c r="B1692" s="81" t="s">
        <v>3247</v>
      </c>
      <c r="C1692" s="81" t="s">
        <v>3</v>
      </c>
      <c r="D1692" s="113" t="s">
        <v>3249</v>
      </c>
      <c r="E1692" s="113" t="s">
        <v>3248</v>
      </c>
      <c r="F1692" s="113" t="s">
        <v>3250</v>
      </c>
      <c r="G1692" s="151" t="s">
        <v>21</v>
      </c>
      <c r="H1692" s="151" t="s">
        <v>22</v>
      </c>
      <c r="I1692" s="142">
        <v>400</v>
      </c>
    </row>
    <row r="1693" spans="1:9" ht="12" customHeight="1" x14ac:dyDescent="0.2">
      <c r="A1693" s="117" t="s">
        <v>8504</v>
      </c>
      <c r="B1693" s="81" t="s">
        <v>8390</v>
      </c>
      <c r="C1693" s="81" t="s">
        <v>3</v>
      </c>
      <c r="D1693" s="113" t="s">
        <v>8392</v>
      </c>
      <c r="E1693" s="113" t="s">
        <v>8391</v>
      </c>
      <c r="F1693" s="113" t="s">
        <v>8393</v>
      </c>
      <c r="G1693" s="151" t="s">
        <v>21</v>
      </c>
      <c r="H1693" s="151" t="s">
        <v>22</v>
      </c>
      <c r="I1693" s="142">
        <v>400</v>
      </c>
    </row>
    <row r="1694" spans="1:9" ht="12" customHeight="1" x14ac:dyDescent="0.2">
      <c r="A1694" s="117" t="s">
        <v>8504</v>
      </c>
      <c r="B1694" s="81" t="s">
        <v>1079</v>
      </c>
      <c r="C1694" s="81" t="s">
        <v>3</v>
      </c>
      <c r="D1694" s="113" t="s">
        <v>1081</v>
      </c>
      <c r="E1694" s="113" t="s">
        <v>1080</v>
      </c>
      <c r="F1694" s="113" t="s">
        <v>1082</v>
      </c>
      <c r="G1694" s="151" t="s">
        <v>21</v>
      </c>
      <c r="H1694" s="151" t="s">
        <v>22</v>
      </c>
      <c r="I1694" s="142">
        <v>400</v>
      </c>
    </row>
    <row r="1695" spans="1:9" ht="12" customHeight="1" x14ac:dyDescent="0.2">
      <c r="A1695" s="117" t="s">
        <v>8504</v>
      </c>
      <c r="B1695" s="81" t="s">
        <v>8338</v>
      </c>
      <c r="C1695" s="81" t="s">
        <v>3</v>
      </c>
      <c r="D1695" s="113" t="s">
        <v>1081</v>
      </c>
      <c r="E1695" s="113" t="s">
        <v>1080</v>
      </c>
      <c r="F1695" s="113" t="s">
        <v>2230</v>
      </c>
      <c r="G1695" s="151" t="s">
        <v>21</v>
      </c>
      <c r="H1695" s="151" t="s">
        <v>22</v>
      </c>
      <c r="I1695" s="142">
        <v>400</v>
      </c>
    </row>
    <row r="1696" spans="1:9" ht="12" customHeight="1" x14ac:dyDescent="0.2">
      <c r="A1696" s="117" t="s">
        <v>8504</v>
      </c>
      <c r="B1696" s="81" t="s">
        <v>3404</v>
      </c>
      <c r="C1696" s="81" t="s">
        <v>3</v>
      </c>
      <c r="D1696" s="113" t="s">
        <v>3406</v>
      </c>
      <c r="E1696" s="113" t="s">
        <v>3405</v>
      </c>
      <c r="F1696" s="113" t="s">
        <v>3407</v>
      </c>
      <c r="G1696" s="151" t="s">
        <v>21</v>
      </c>
      <c r="H1696" s="151" t="s">
        <v>22</v>
      </c>
      <c r="I1696" s="142">
        <v>400</v>
      </c>
    </row>
    <row r="1697" spans="1:9" ht="12" customHeight="1" x14ac:dyDescent="0.2">
      <c r="A1697" s="117" t="s">
        <v>8504</v>
      </c>
      <c r="B1697" s="81" t="s">
        <v>5581</v>
      </c>
      <c r="C1697" s="81" t="s">
        <v>8</v>
      </c>
      <c r="D1697" s="113" t="s">
        <v>5582</v>
      </c>
      <c r="E1697" s="113" t="s">
        <v>11892</v>
      </c>
      <c r="F1697" s="113" t="s">
        <v>5583</v>
      </c>
      <c r="G1697" s="151" t="s">
        <v>21</v>
      </c>
      <c r="H1697" s="151" t="s">
        <v>22</v>
      </c>
      <c r="I1697" s="142">
        <v>400</v>
      </c>
    </row>
    <row r="1698" spans="1:9" ht="12" customHeight="1" x14ac:dyDescent="0.2">
      <c r="A1698" s="117" t="s">
        <v>8504</v>
      </c>
      <c r="B1698" s="81" t="s">
        <v>4648</v>
      </c>
      <c r="C1698" s="81" t="s">
        <v>3</v>
      </c>
      <c r="D1698" s="113" t="s">
        <v>4650</v>
      </c>
      <c r="E1698" s="113" t="s">
        <v>4649</v>
      </c>
      <c r="F1698" s="113" t="s">
        <v>4651</v>
      </c>
      <c r="G1698" s="151" t="s">
        <v>21</v>
      </c>
      <c r="H1698" s="151" t="s">
        <v>22</v>
      </c>
      <c r="I1698" s="142">
        <v>400</v>
      </c>
    </row>
    <row r="1699" spans="1:9" ht="12" customHeight="1" x14ac:dyDescent="0.2">
      <c r="A1699" s="117" t="s">
        <v>8504</v>
      </c>
      <c r="B1699" s="81" t="s">
        <v>2462</v>
      </c>
      <c r="C1699" s="81" t="s">
        <v>3</v>
      </c>
      <c r="D1699" s="113" t="s">
        <v>2464</v>
      </c>
      <c r="E1699" s="113" t="s">
        <v>2463</v>
      </c>
      <c r="F1699" s="113" t="s">
        <v>2465</v>
      </c>
      <c r="G1699" s="151" t="s">
        <v>21</v>
      </c>
      <c r="H1699" s="151" t="s">
        <v>22</v>
      </c>
      <c r="I1699" s="142">
        <v>400</v>
      </c>
    </row>
    <row r="1700" spans="1:9" ht="12" customHeight="1" x14ac:dyDescent="0.2">
      <c r="A1700" s="117" t="s">
        <v>8504</v>
      </c>
      <c r="B1700" s="81" t="s">
        <v>2047</v>
      </c>
      <c r="C1700" s="81" t="s">
        <v>3</v>
      </c>
      <c r="D1700" s="113" t="s">
        <v>2049</v>
      </c>
      <c r="E1700" s="113" t="s">
        <v>2048</v>
      </c>
      <c r="F1700" s="113" t="s">
        <v>2050</v>
      </c>
      <c r="G1700" s="151" t="s">
        <v>21</v>
      </c>
      <c r="H1700" s="151" t="s">
        <v>22</v>
      </c>
      <c r="I1700" s="142">
        <v>400</v>
      </c>
    </row>
    <row r="1701" spans="1:9" ht="12" customHeight="1" x14ac:dyDescent="0.2">
      <c r="A1701" s="117" t="s">
        <v>8504</v>
      </c>
      <c r="B1701" s="81" t="s">
        <v>6964</v>
      </c>
      <c r="C1701" s="81" t="s">
        <v>3</v>
      </c>
      <c r="D1701" s="113" t="s">
        <v>6966</v>
      </c>
      <c r="E1701" s="113" t="s">
        <v>6965</v>
      </c>
      <c r="F1701" s="113" t="s">
        <v>6967</v>
      </c>
      <c r="G1701" s="151" t="s">
        <v>21</v>
      </c>
      <c r="H1701" s="151" t="s">
        <v>22</v>
      </c>
      <c r="I1701" s="142">
        <v>450</v>
      </c>
    </row>
    <row r="1702" spans="1:9" ht="12" customHeight="1" x14ac:dyDescent="0.2">
      <c r="A1702" s="117" t="s">
        <v>8504</v>
      </c>
      <c r="B1702" s="81" t="s">
        <v>7985</v>
      </c>
      <c r="C1702" s="81" t="s">
        <v>3</v>
      </c>
      <c r="D1702" s="113" t="s">
        <v>7987</v>
      </c>
      <c r="E1702" s="113" t="s">
        <v>7986</v>
      </c>
      <c r="F1702" s="113" t="s">
        <v>7988</v>
      </c>
      <c r="G1702" s="151" t="s">
        <v>21</v>
      </c>
      <c r="H1702" s="151" t="s">
        <v>22</v>
      </c>
      <c r="I1702" s="142">
        <v>450</v>
      </c>
    </row>
    <row r="1703" spans="1:9" ht="12" customHeight="1" x14ac:dyDescent="0.2">
      <c r="A1703" s="117" t="s">
        <v>8504</v>
      </c>
      <c r="B1703" s="81" t="s">
        <v>6180</v>
      </c>
      <c r="C1703" s="81" t="s">
        <v>3</v>
      </c>
      <c r="D1703" s="113" t="s">
        <v>1937</v>
      </c>
      <c r="E1703" s="113" t="s">
        <v>1936</v>
      </c>
      <c r="F1703" s="113" t="s">
        <v>6181</v>
      </c>
      <c r="G1703" s="151" t="s">
        <v>21</v>
      </c>
      <c r="H1703" s="151" t="s">
        <v>22</v>
      </c>
      <c r="I1703" s="142">
        <v>450</v>
      </c>
    </row>
    <row r="1704" spans="1:9" ht="12" customHeight="1" x14ac:dyDescent="0.2">
      <c r="A1704" s="117" t="s">
        <v>8504</v>
      </c>
      <c r="B1704" s="81" t="s">
        <v>1817</v>
      </c>
      <c r="C1704" s="81" t="s">
        <v>3</v>
      </c>
      <c r="D1704" s="113" t="s">
        <v>1819</v>
      </c>
      <c r="E1704" s="113" t="s">
        <v>1818</v>
      </c>
      <c r="F1704" s="113" t="s">
        <v>1820</v>
      </c>
      <c r="G1704" s="151" t="s">
        <v>21</v>
      </c>
      <c r="H1704" s="151" t="s">
        <v>22</v>
      </c>
      <c r="I1704" s="142">
        <v>460</v>
      </c>
    </row>
    <row r="1705" spans="1:9" ht="12" customHeight="1" x14ac:dyDescent="0.2">
      <c r="A1705" s="117" t="s">
        <v>8504</v>
      </c>
      <c r="B1705" s="81" t="s">
        <v>4991</v>
      </c>
      <c r="C1705" s="81" t="s">
        <v>3</v>
      </c>
      <c r="D1705" s="113" t="s">
        <v>4993</v>
      </c>
      <c r="E1705" s="113" t="s">
        <v>4992</v>
      </c>
      <c r="F1705" s="113" t="s">
        <v>4994</v>
      </c>
      <c r="G1705" s="151" t="s">
        <v>21</v>
      </c>
      <c r="H1705" s="151" t="s">
        <v>22</v>
      </c>
      <c r="I1705" s="142">
        <v>485</v>
      </c>
    </row>
    <row r="1706" spans="1:9" ht="12" customHeight="1" x14ac:dyDescent="0.2">
      <c r="A1706" s="117" t="s">
        <v>8504</v>
      </c>
      <c r="B1706" s="81" t="s">
        <v>4616</v>
      </c>
      <c r="C1706" s="81" t="s">
        <v>3</v>
      </c>
      <c r="D1706" s="113" t="s">
        <v>4618</v>
      </c>
      <c r="E1706" s="113" t="s">
        <v>4617</v>
      </c>
      <c r="F1706" s="113" t="s">
        <v>9016</v>
      </c>
      <c r="G1706" s="151" t="s">
        <v>21</v>
      </c>
      <c r="H1706" s="151" t="s">
        <v>22</v>
      </c>
      <c r="I1706" s="142">
        <v>500</v>
      </c>
    </row>
    <row r="1707" spans="1:9" ht="12" customHeight="1" x14ac:dyDescent="0.2">
      <c r="A1707" s="117" t="s">
        <v>8504</v>
      </c>
      <c r="B1707" s="81" t="s">
        <v>3983</v>
      </c>
      <c r="C1707" s="81" t="s">
        <v>3</v>
      </c>
      <c r="D1707" s="113" t="s">
        <v>3985</v>
      </c>
      <c r="E1707" s="113" t="s">
        <v>3984</v>
      </c>
      <c r="F1707" s="113" t="s">
        <v>3986</v>
      </c>
      <c r="G1707" s="151" t="s">
        <v>21</v>
      </c>
      <c r="H1707" s="151" t="s">
        <v>22</v>
      </c>
      <c r="I1707" s="142">
        <v>500</v>
      </c>
    </row>
    <row r="1708" spans="1:9" ht="12" customHeight="1" x14ac:dyDescent="0.2">
      <c r="A1708" s="117" t="s">
        <v>8504</v>
      </c>
      <c r="B1708" s="81" t="s">
        <v>6915</v>
      </c>
      <c r="C1708" s="81" t="s">
        <v>8</v>
      </c>
      <c r="D1708" s="113" t="s">
        <v>6917</v>
      </c>
      <c r="E1708" s="113" t="s">
        <v>6916</v>
      </c>
      <c r="F1708" s="113" t="s">
        <v>9017</v>
      </c>
      <c r="G1708" s="151" t="s">
        <v>21</v>
      </c>
      <c r="H1708" s="151" t="s">
        <v>22</v>
      </c>
      <c r="I1708" s="142">
        <v>500</v>
      </c>
    </row>
    <row r="1709" spans="1:9" ht="12" customHeight="1" x14ac:dyDescent="0.2">
      <c r="A1709" s="117" t="s">
        <v>8504</v>
      </c>
      <c r="B1709" s="81" t="s">
        <v>65</v>
      </c>
      <c r="C1709" s="81" t="s">
        <v>3</v>
      </c>
      <c r="D1709" s="113" t="s">
        <v>59</v>
      </c>
      <c r="E1709" s="113" t="s">
        <v>58</v>
      </c>
      <c r="F1709" s="113" t="s">
        <v>66</v>
      </c>
      <c r="G1709" s="151" t="s">
        <v>21</v>
      </c>
      <c r="H1709" s="151" t="s">
        <v>22</v>
      </c>
      <c r="I1709" s="142">
        <v>500</v>
      </c>
    </row>
    <row r="1710" spans="1:9" ht="12" customHeight="1" x14ac:dyDescent="0.2">
      <c r="A1710" s="117" t="s">
        <v>8504</v>
      </c>
      <c r="B1710" s="81" t="s">
        <v>3638</v>
      </c>
      <c r="C1710" s="81" t="s">
        <v>3</v>
      </c>
      <c r="D1710" s="113" t="s">
        <v>59</v>
      </c>
      <c r="E1710" s="113" t="s">
        <v>58</v>
      </c>
      <c r="F1710" s="113" t="s">
        <v>3639</v>
      </c>
      <c r="G1710" s="151" t="s">
        <v>21</v>
      </c>
      <c r="H1710" s="151" t="s">
        <v>22</v>
      </c>
      <c r="I1710" s="142">
        <v>500</v>
      </c>
    </row>
    <row r="1711" spans="1:9" ht="12" customHeight="1" x14ac:dyDescent="0.2">
      <c r="A1711" s="117" t="s">
        <v>8504</v>
      </c>
      <c r="B1711" s="81" t="s">
        <v>4055</v>
      </c>
      <c r="C1711" s="81" t="s">
        <v>3</v>
      </c>
      <c r="D1711" s="113" t="s">
        <v>4057</v>
      </c>
      <c r="E1711" s="113" t="s">
        <v>4056</v>
      </c>
      <c r="F1711" s="113" t="s">
        <v>9018</v>
      </c>
      <c r="G1711" s="151" t="s">
        <v>21</v>
      </c>
      <c r="H1711" s="151" t="s">
        <v>22</v>
      </c>
      <c r="I1711" s="142">
        <v>500</v>
      </c>
    </row>
    <row r="1712" spans="1:9" ht="12" customHeight="1" x14ac:dyDescent="0.2">
      <c r="A1712" s="117" t="s">
        <v>8504</v>
      </c>
      <c r="B1712" s="81" t="s">
        <v>1712</v>
      </c>
      <c r="C1712" s="81" t="s">
        <v>3</v>
      </c>
      <c r="D1712" s="113" t="s">
        <v>1714</v>
      </c>
      <c r="E1712" s="113" t="s">
        <v>1713</v>
      </c>
      <c r="F1712" s="113" t="s">
        <v>1715</v>
      </c>
      <c r="G1712" s="151" t="s">
        <v>21</v>
      </c>
      <c r="H1712" s="151" t="s">
        <v>22</v>
      </c>
      <c r="I1712" s="142">
        <v>500</v>
      </c>
    </row>
    <row r="1713" spans="1:9" ht="12" customHeight="1" x14ac:dyDescent="0.2">
      <c r="A1713" s="117" t="s">
        <v>8504</v>
      </c>
      <c r="B1713" s="81" t="s">
        <v>4733</v>
      </c>
      <c r="C1713" s="81" t="s">
        <v>3</v>
      </c>
      <c r="D1713" s="113" t="s">
        <v>3668</v>
      </c>
      <c r="E1713" s="113" t="s">
        <v>3667</v>
      </c>
      <c r="F1713" s="113" t="s">
        <v>9019</v>
      </c>
      <c r="G1713" s="151" t="s">
        <v>21</v>
      </c>
      <c r="H1713" s="151" t="s">
        <v>22</v>
      </c>
      <c r="I1713" s="142">
        <v>500</v>
      </c>
    </row>
    <row r="1714" spans="1:9" ht="12" customHeight="1" x14ac:dyDescent="0.2">
      <c r="A1714" s="117" t="s">
        <v>8504</v>
      </c>
      <c r="B1714" s="81" t="s">
        <v>5445</v>
      </c>
      <c r="C1714" s="81" t="s">
        <v>3</v>
      </c>
      <c r="D1714" s="113" t="s">
        <v>5447</v>
      </c>
      <c r="E1714" s="113" t="s">
        <v>5446</v>
      </c>
      <c r="F1714" s="113" t="s">
        <v>5448</v>
      </c>
      <c r="G1714" s="151" t="s">
        <v>21</v>
      </c>
      <c r="H1714" s="151" t="s">
        <v>22</v>
      </c>
      <c r="I1714" s="142">
        <v>500</v>
      </c>
    </row>
    <row r="1715" spans="1:9" ht="12" customHeight="1" x14ac:dyDescent="0.2">
      <c r="A1715" s="117" t="s">
        <v>8504</v>
      </c>
      <c r="B1715" s="81" t="s">
        <v>7364</v>
      </c>
      <c r="C1715" s="81" t="s">
        <v>3</v>
      </c>
      <c r="D1715" s="113" t="s">
        <v>5447</v>
      </c>
      <c r="E1715" s="113" t="s">
        <v>5446</v>
      </c>
      <c r="F1715" s="113" t="s">
        <v>7365</v>
      </c>
      <c r="G1715" s="151" t="s">
        <v>21</v>
      </c>
      <c r="H1715" s="151" t="s">
        <v>22</v>
      </c>
      <c r="I1715" s="142">
        <v>500</v>
      </c>
    </row>
    <row r="1716" spans="1:9" ht="12" customHeight="1" x14ac:dyDescent="0.2">
      <c r="A1716" s="117" t="s">
        <v>8504</v>
      </c>
      <c r="B1716" s="81" t="s">
        <v>2717</v>
      </c>
      <c r="C1716" s="81" t="s">
        <v>3</v>
      </c>
      <c r="D1716" s="113" t="s">
        <v>2719</v>
      </c>
      <c r="E1716" s="113" t="s">
        <v>2718</v>
      </c>
      <c r="F1716" s="113" t="s">
        <v>2720</v>
      </c>
      <c r="G1716" s="151" t="s">
        <v>21</v>
      </c>
      <c r="H1716" s="151" t="s">
        <v>22</v>
      </c>
      <c r="I1716" s="142">
        <v>500</v>
      </c>
    </row>
    <row r="1717" spans="1:9" ht="12" customHeight="1" x14ac:dyDescent="0.2">
      <c r="A1717" s="117" t="s">
        <v>8504</v>
      </c>
      <c r="B1717" s="81" t="s">
        <v>5847</v>
      </c>
      <c r="C1717" s="81" t="s">
        <v>3</v>
      </c>
      <c r="D1717" s="113" t="s">
        <v>2719</v>
      </c>
      <c r="E1717" s="113" t="s">
        <v>2718</v>
      </c>
      <c r="F1717" s="113" t="s">
        <v>547</v>
      </c>
      <c r="G1717" s="151" t="s">
        <v>21</v>
      </c>
      <c r="H1717" s="151" t="s">
        <v>22</v>
      </c>
      <c r="I1717" s="142">
        <v>500</v>
      </c>
    </row>
    <row r="1718" spans="1:9" ht="12" customHeight="1" x14ac:dyDescent="0.2">
      <c r="A1718" s="117" t="s">
        <v>8504</v>
      </c>
      <c r="B1718" s="81" t="s">
        <v>6137</v>
      </c>
      <c r="C1718" s="81" t="s">
        <v>3</v>
      </c>
      <c r="D1718" s="113" t="s">
        <v>745</v>
      </c>
      <c r="E1718" s="113" t="s">
        <v>744</v>
      </c>
      <c r="F1718" s="113" t="s">
        <v>9020</v>
      </c>
      <c r="G1718" s="151" t="s">
        <v>21</v>
      </c>
      <c r="H1718" s="151" t="s">
        <v>22</v>
      </c>
      <c r="I1718" s="142">
        <v>500</v>
      </c>
    </row>
    <row r="1719" spans="1:9" ht="12" customHeight="1" x14ac:dyDescent="0.2">
      <c r="A1719" s="117" t="s">
        <v>8504</v>
      </c>
      <c r="B1719" s="81" t="s">
        <v>7211</v>
      </c>
      <c r="C1719" s="81" t="s">
        <v>3</v>
      </c>
      <c r="D1719" s="113" t="s">
        <v>7209</v>
      </c>
      <c r="E1719" s="113" t="s">
        <v>7208</v>
      </c>
      <c r="F1719" s="113" t="s">
        <v>7212</v>
      </c>
      <c r="G1719" s="151" t="s">
        <v>21</v>
      </c>
      <c r="H1719" s="151" t="s">
        <v>22</v>
      </c>
      <c r="I1719" s="142">
        <v>500</v>
      </c>
    </row>
    <row r="1720" spans="1:9" ht="12" customHeight="1" x14ac:dyDescent="0.2">
      <c r="A1720" s="117" t="s">
        <v>8504</v>
      </c>
      <c r="B1720" s="81" t="s">
        <v>8139</v>
      </c>
      <c r="C1720" s="81" t="s">
        <v>3</v>
      </c>
      <c r="D1720" s="113" t="s">
        <v>8141</v>
      </c>
      <c r="E1720" s="113" t="s">
        <v>8140</v>
      </c>
      <c r="F1720" s="113" t="s">
        <v>8142</v>
      </c>
      <c r="G1720" s="151" t="s">
        <v>21</v>
      </c>
      <c r="H1720" s="151" t="s">
        <v>22</v>
      </c>
      <c r="I1720" s="142">
        <v>500</v>
      </c>
    </row>
    <row r="1721" spans="1:9" ht="12" customHeight="1" x14ac:dyDescent="0.2">
      <c r="A1721" s="117" t="s">
        <v>8504</v>
      </c>
      <c r="B1721" s="81" t="s">
        <v>4426</v>
      </c>
      <c r="C1721" s="81" t="s">
        <v>3</v>
      </c>
      <c r="D1721" s="113" t="s">
        <v>4428</v>
      </c>
      <c r="E1721" s="113" t="s">
        <v>4427</v>
      </c>
      <c r="F1721" s="113" t="s">
        <v>4429</v>
      </c>
      <c r="G1721" s="151" t="s">
        <v>21</v>
      </c>
      <c r="H1721" s="151" t="s">
        <v>22</v>
      </c>
      <c r="I1721" s="142">
        <v>500</v>
      </c>
    </row>
    <row r="1722" spans="1:9" ht="12" customHeight="1" x14ac:dyDescent="0.2">
      <c r="A1722" s="117" t="s">
        <v>8504</v>
      </c>
      <c r="B1722" s="81" t="s">
        <v>2306</v>
      </c>
      <c r="C1722" s="81" t="s">
        <v>3</v>
      </c>
      <c r="D1722" s="113" t="s">
        <v>2308</v>
      </c>
      <c r="E1722" s="113" t="s">
        <v>2307</v>
      </c>
      <c r="F1722" s="113" t="s">
        <v>2309</v>
      </c>
      <c r="G1722" s="151" t="s">
        <v>21</v>
      </c>
      <c r="H1722" s="151" t="s">
        <v>22</v>
      </c>
      <c r="I1722" s="142">
        <v>500</v>
      </c>
    </row>
    <row r="1723" spans="1:9" ht="12" customHeight="1" x14ac:dyDescent="0.2">
      <c r="A1723" s="117" t="s">
        <v>8504</v>
      </c>
      <c r="B1723" s="81" t="s">
        <v>4507</v>
      </c>
      <c r="C1723" s="81" t="s">
        <v>3</v>
      </c>
      <c r="D1723" s="113" t="s">
        <v>4509</v>
      </c>
      <c r="E1723" s="113" t="s">
        <v>4508</v>
      </c>
      <c r="F1723" s="113" t="s">
        <v>9021</v>
      </c>
      <c r="G1723" s="151" t="s">
        <v>21</v>
      </c>
      <c r="H1723" s="151" t="s">
        <v>22</v>
      </c>
      <c r="I1723" s="142">
        <v>500</v>
      </c>
    </row>
    <row r="1724" spans="1:9" ht="12" customHeight="1" x14ac:dyDescent="0.2">
      <c r="A1724" s="117" t="s">
        <v>8504</v>
      </c>
      <c r="B1724" s="81" t="s">
        <v>6277</v>
      </c>
      <c r="C1724" s="81" t="s">
        <v>3</v>
      </c>
      <c r="D1724" s="113" t="s">
        <v>6279</v>
      </c>
      <c r="E1724" s="113" t="s">
        <v>6278</v>
      </c>
      <c r="F1724" s="113" t="s">
        <v>6280</v>
      </c>
      <c r="G1724" s="151" t="s">
        <v>21</v>
      </c>
      <c r="H1724" s="151" t="s">
        <v>22</v>
      </c>
      <c r="I1724" s="142">
        <v>500</v>
      </c>
    </row>
    <row r="1725" spans="1:9" ht="12" customHeight="1" x14ac:dyDescent="0.2">
      <c r="A1725" s="117" t="s">
        <v>8504</v>
      </c>
      <c r="B1725" s="81" t="s">
        <v>6849</v>
      </c>
      <c r="C1725" s="81" t="s">
        <v>3</v>
      </c>
      <c r="D1725" s="113" t="s">
        <v>401</v>
      </c>
      <c r="E1725" s="113" t="s">
        <v>400</v>
      </c>
      <c r="F1725" s="113" t="s">
        <v>9022</v>
      </c>
      <c r="G1725" s="151" t="s">
        <v>21</v>
      </c>
      <c r="H1725" s="151" t="s">
        <v>22</v>
      </c>
      <c r="I1725" s="142">
        <v>500</v>
      </c>
    </row>
    <row r="1726" spans="1:9" ht="12" customHeight="1" x14ac:dyDescent="0.2">
      <c r="A1726" s="117" t="s">
        <v>8504</v>
      </c>
      <c r="B1726" s="81" t="s">
        <v>5897</v>
      </c>
      <c r="C1726" s="81" t="s">
        <v>8</v>
      </c>
      <c r="D1726" s="113" t="s">
        <v>5899</v>
      </c>
      <c r="E1726" s="113" t="s">
        <v>5898</v>
      </c>
      <c r="F1726" s="113" t="s">
        <v>5900</v>
      </c>
      <c r="G1726" s="151" t="s">
        <v>21</v>
      </c>
      <c r="H1726" s="151" t="s">
        <v>22</v>
      </c>
      <c r="I1726" s="142">
        <v>600</v>
      </c>
    </row>
    <row r="1727" spans="1:9" ht="12" customHeight="1" x14ac:dyDescent="0.2">
      <c r="A1727" s="117" t="s">
        <v>8504</v>
      </c>
      <c r="B1727" s="81" t="s">
        <v>363</v>
      </c>
      <c r="C1727" s="81" t="s">
        <v>3</v>
      </c>
      <c r="D1727" s="113" t="s">
        <v>365</v>
      </c>
      <c r="E1727" s="113" t="s">
        <v>364</v>
      </c>
      <c r="F1727" s="113" t="s">
        <v>366</v>
      </c>
      <c r="G1727" s="151" t="s">
        <v>21</v>
      </c>
      <c r="H1727" s="151" t="s">
        <v>22</v>
      </c>
      <c r="I1727" s="142">
        <v>600</v>
      </c>
    </row>
    <row r="1728" spans="1:9" ht="12" customHeight="1" x14ac:dyDescent="0.2">
      <c r="A1728" s="117" t="s">
        <v>8504</v>
      </c>
      <c r="B1728" s="81" t="s">
        <v>3640</v>
      </c>
      <c r="C1728" s="81" t="s">
        <v>3</v>
      </c>
      <c r="D1728" s="113" t="s">
        <v>59</v>
      </c>
      <c r="E1728" s="113" t="s">
        <v>58</v>
      </c>
      <c r="F1728" s="113" t="s">
        <v>3641</v>
      </c>
      <c r="G1728" s="151" t="s">
        <v>21</v>
      </c>
      <c r="H1728" s="151" t="s">
        <v>22</v>
      </c>
      <c r="I1728" s="142">
        <v>600</v>
      </c>
    </row>
    <row r="1729" spans="1:9" ht="12" customHeight="1" x14ac:dyDescent="0.2">
      <c r="A1729" s="117" t="s">
        <v>8504</v>
      </c>
      <c r="B1729" s="81" t="s">
        <v>3646</v>
      </c>
      <c r="C1729" s="81" t="s">
        <v>3</v>
      </c>
      <c r="D1729" s="113" t="s">
        <v>59</v>
      </c>
      <c r="E1729" s="113" t="s">
        <v>58</v>
      </c>
      <c r="F1729" s="113" t="s">
        <v>3639</v>
      </c>
      <c r="G1729" s="151" t="s">
        <v>21</v>
      </c>
      <c r="H1729" s="151" t="s">
        <v>22</v>
      </c>
      <c r="I1729" s="142">
        <v>600</v>
      </c>
    </row>
    <row r="1730" spans="1:9" ht="12" customHeight="1" x14ac:dyDescent="0.2">
      <c r="A1730" s="117" t="s">
        <v>8504</v>
      </c>
      <c r="B1730" s="81" t="s">
        <v>4720</v>
      </c>
      <c r="C1730" s="81" t="s">
        <v>3</v>
      </c>
      <c r="D1730" s="113" t="s">
        <v>59</v>
      </c>
      <c r="E1730" s="113" t="s">
        <v>58</v>
      </c>
      <c r="F1730" s="113" t="s">
        <v>4721</v>
      </c>
      <c r="G1730" s="151" t="s">
        <v>21</v>
      </c>
      <c r="H1730" s="151" t="s">
        <v>22</v>
      </c>
      <c r="I1730" s="142">
        <v>600</v>
      </c>
    </row>
    <row r="1731" spans="1:9" ht="12" customHeight="1" x14ac:dyDescent="0.2">
      <c r="A1731" s="117" t="s">
        <v>8504</v>
      </c>
      <c r="B1731" s="81" t="s">
        <v>4722</v>
      </c>
      <c r="C1731" s="81" t="s">
        <v>3</v>
      </c>
      <c r="D1731" s="113" t="s">
        <v>59</v>
      </c>
      <c r="E1731" s="113" t="s">
        <v>58</v>
      </c>
      <c r="F1731" s="113" t="s">
        <v>4723</v>
      </c>
      <c r="G1731" s="151" t="s">
        <v>21</v>
      </c>
      <c r="H1731" s="151" t="s">
        <v>22</v>
      </c>
      <c r="I1731" s="142">
        <v>600</v>
      </c>
    </row>
    <row r="1732" spans="1:9" ht="12" customHeight="1" x14ac:dyDescent="0.2">
      <c r="A1732" s="117" t="s">
        <v>8504</v>
      </c>
      <c r="B1732" s="81" t="s">
        <v>6007</v>
      </c>
      <c r="C1732" s="81" t="s">
        <v>3</v>
      </c>
      <c r="D1732" s="113" t="s">
        <v>1714</v>
      </c>
      <c r="E1732" s="113" t="s">
        <v>1713</v>
      </c>
      <c r="F1732" s="113" t="s">
        <v>6008</v>
      </c>
      <c r="G1732" s="151" t="s">
        <v>21</v>
      </c>
      <c r="H1732" s="151" t="s">
        <v>22</v>
      </c>
      <c r="I1732" s="142">
        <v>600</v>
      </c>
    </row>
    <row r="1733" spans="1:9" ht="12" customHeight="1" x14ac:dyDescent="0.2">
      <c r="A1733" s="117" t="s">
        <v>8504</v>
      </c>
      <c r="B1733" s="81" t="s">
        <v>7900</v>
      </c>
      <c r="C1733" s="81" t="s">
        <v>3</v>
      </c>
      <c r="D1733" s="113" t="s">
        <v>2916</v>
      </c>
      <c r="E1733" s="113" t="s">
        <v>2915</v>
      </c>
      <c r="F1733" s="113" t="s">
        <v>9023</v>
      </c>
      <c r="G1733" s="151" t="s">
        <v>21</v>
      </c>
      <c r="H1733" s="151" t="s">
        <v>22</v>
      </c>
      <c r="I1733" s="142">
        <v>600</v>
      </c>
    </row>
    <row r="1734" spans="1:9" ht="12" customHeight="1" x14ac:dyDescent="0.2">
      <c r="A1734" s="117" t="s">
        <v>8504</v>
      </c>
      <c r="B1734" s="81" t="s">
        <v>6012</v>
      </c>
      <c r="C1734" s="81" t="s">
        <v>3</v>
      </c>
      <c r="D1734" s="113" t="s">
        <v>6014</v>
      </c>
      <c r="E1734" s="113" t="s">
        <v>6013</v>
      </c>
      <c r="F1734" s="113" t="s">
        <v>6015</v>
      </c>
      <c r="G1734" s="151" t="s">
        <v>21</v>
      </c>
      <c r="H1734" s="151" t="s">
        <v>22</v>
      </c>
      <c r="I1734" s="142">
        <v>600</v>
      </c>
    </row>
    <row r="1735" spans="1:9" ht="12" customHeight="1" x14ac:dyDescent="0.2">
      <c r="A1735" s="117" t="s">
        <v>8504</v>
      </c>
      <c r="B1735" s="81" t="s">
        <v>1339</v>
      </c>
      <c r="C1735" s="81" t="s">
        <v>8</v>
      </c>
      <c r="D1735" s="113" t="s">
        <v>88</v>
      </c>
      <c r="E1735" s="113" t="s">
        <v>87</v>
      </c>
      <c r="F1735" s="113" t="s">
        <v>1340</v>
      </c>
      <c r="G1735" s="151" t="s">
        <v>21</v>
      </c>
      <c r="H1735" s="151" t="s">
        <v>22</v>
      </c>
      <c r="I1735" s="142">
        <v>600</v>
      </c>
    </row>
    <row r="1736" spans="1:9" ht="12" customHeight="1" x14ac:dyDescent="0.2">
      <c r="A1736" s="117" t="s">
        <v>8504</v>
      </c>
      <c r="B1736" s="81" t="s">
        <v>7921</v>
      </c>
      <c r="C1736" s="81" t="s">
        <v>8</v>
      </c>
      <c r="D1736" s="113" t="s">
        <v>7923</v>
      </c>
      <c r="E1736" s="113" t="s">
        <v>7922</v>
      </c>
      <c r="F1736" s="113" t="s">
        <v>7924</v>
      </c>
      <c r="G1736" s="151" t="s">
        <v>21</v>
      </c>
      <c r="H1736" s="151" t="s">
        <v>22</v>
      </c>
      <c r="I1736" s="142">
        <v>600</v>
      </c>
    </row>
    <row r="1737" spans="1:9" ht="12" customHeight="1" x14ac:dyDescent="0.2">
      <c r="A1737" s="117" t="s">
        <v>8504</v>
      </c>
      <c r="B1737" s="81" t="s">
        <v>8252</v>
      </c>
      <c r="C1737" s="81" t="s">
        <v>3</v>
      </c>
      <c r="D1737" s="113" t="s">
        <v>7325</v>
      </c>
      <c r="E1737" s="113" t="s">
        <v>7324</v>
      </c>
      <c r="F1737" s="113" t="s">
        <v>8253</v>
      </c>
      <c r="G1737" s="151" t="s">
        <v>21</v>
      </c>
      <c r="H1737" s="151" t="s">
        <v>22</v>
      </c>
      <c r="I1737" s="142">
        <v>600</v>
      </c>
    </row>
    <row r="1738" spans="1:9" ht="12" customHeight="1" x14ac:dyDescent="0.2">
      <c r="A1738" s="117" t="s">
        <v>8504</v>
      </c>
      <c r="B1738" s="81" t="s">
        <v>7033</v>
      </c>
      <c r="C1738" s="81" t="s">
        <v>8</v>
      </c>
      <c r="D1738" s="113" t="s">
        <v>7035</v>
      </c>
      <c r="E1738" s="113" t="s">
        <v>7034</v>
      </c>
      <c r="F1738" s="113" t="s">
        <v>7036</v>
      </c>
      <c r="G1738" s="151" t="s">
        <v>21</v>
      </c>
      <c r="H1738" s="151" t="s">
        <v>22</v>
      </c>
      <c r="I1738" s="142">
        <v>600</v>
      </c>
    </row>
    <row r="1739" spans="1:9" ht="12" customHeight="1" x14ac:dyDescent="0.2">
      <c r="A1739" s="117" t="s">
        <v>8504</v>
      </c>
      <c r="B1739" s="81" t="s">
        <v>2138</v>
      </c>
      <c r="C1739" s="81" t="s">
        <v>3</v>
      </c>
      <c r="D1739" s="113" t="s">
        <v>2140</v>
      </c>
      <c r="E1739" s="113" t="s">
        <v>2139</v>
      </c>
      <c r="F1739" s="113" t="s">
        <v>2141</v>
      </c>
      <c r="G1739" s="151" t="s">
        <v>21</v>
      </c>
      <c r="H1739" s="151" t="s">
        <v>22</v>
      </c>
      <c r="I1739" s="142">
        <v>600</v>
      </c>
    </row>
    <row r="1740" spans="1:9" ht="12" customHeight="1" x14ac:dyDescent="0.2">
      <c r="A1740" s="117" t="s">
        <v>8504</v>
      </c>
      <c r="B1740" s="81" t="s">
        <v>1951</v>
      </c>
      <c r="C1740" s="81" t="s">
        <v>8</v>
      </c>
      <c r="D1740" s="113" t="s">
        <v>1953</v>
      </c>
      <c r="E1740" s="113" t="s">
        <v>1952</v>
      </c>
      <c r="F1740" s="113" t="s">
        <v>1954</v>
      </c>
      <c r="G1740" s="151" t="s">
        <v>21</v>
      </c>
      <c r="H1740" s="151" t="s">
        <v>22</v>
      </c>
      <c r="I1740" s="142">
        <v>600</v>
      </c>
    </row>
    <row r="1741" spans="1:9" ht="12" customHeight="1" x14ac:dyDescent="0.2">
      <c r="A1741" s="117" t="s">
        <v>8504</v>
      </c>
      <c r="B1741" s="81" t="s">
        <v>1220</v>
      </c>
      <c r="C1741" s="81" t="s">
        <v>3</v>
      </c>
      <c r="D1741" s="113" t="s">
        <v>1222</v>
      </c>
      <c r="E1741" s="113" t="s">
        <v>1221</v>
      </c>
      <c r="F1741" s="113" t="s">
        <v>9024</v>
      </c>
      <c r="G1741" s="151" t="s">
        <v>21</v>
      </c>
      <c r="H1741" s="151" t="s">
        <v>22</v>
      </c>
      <c r="I1741" s="142">
        <v>600</v>
      </c>
    </row>
    <row r="1742" spans="1:9" ht="12" customHeight="1" x14ac:dyDescent="0.2">
      <c r="A1742" s="117" t="s">
        <v>8504</v>
      </c>
      <c r="B1742" s="81" t="s">
        <v>7568</v>
      </c>
      <c r="C1742" s="81" t="s">
        <v>3</v>
      </c>
      <c r="D1742" s="113" t="s">
        <v>6567</v>
      </c>
      <c r="E1742" s="113" t="s">
        <v>6566</v>
      </c>
      <c r="F1742" s="113" t="s">
        <v>8698</v>
      </c>
      <c r="G1742" s="151" t="s">
        <v>21</v>
      </c>
      <c r="H1742" s="151" t="s">
        <v>22</v>
      </c>
      <c r="I1742" s="142">
        <v>600</v>
      </c>
    </row>
    <row r="1743" spans="1:9" ht="12" customHeight="1" x14ac:dyDescent="0.2">
      <c r="A1743" s="117" t="s">
        <v>8504</v>
      </c>
      <c r="B1743" s="81" t="s">
        <v>1276</v>
      </c>
      <c r="C1743" s="81" t="s">
        <v>3</v>
      </c>
      <c r="D1743" s="113" t="s">
        <v>1278</v>
      </c>
      <c r="E1743" s="113" t="s">
        <v>1277</v>
      </c>
      <c r="F1743" s="113" t="s">
        <v>1279</v>
      </c>
      <c r="G1743" s="151" t="s">
        <v>21</v>
      </c>
      <c r="H1743" s="151" t="s">
        <v>22</v>
      </c>
      <c r="I1743" s="142">
        <v>650</v>
      </c>
    </row>
    <row r="1744" spans="1:9" ht="12" customHeight="1" x14ac:dyDescent="0.2">
      <c r="A1744" s="117" t="s">
        <v>8504</v>
      </c>
      <c r="B1744" s="81" t="s">
        <v>2829</v>
      </c>
      <c r="C1744" s="81" t="s">
        <v>3</v>
      </c>
      <c r="D1744" s="113" t="s">
        <v>2831</v>
      </c>
      <c r="E1744" s="113" t="s">
        <v>2830</v>
      </c>
      <c r="F1744" s="113" t="s">
        <v>2832</v>
      </c>
      <c r="G1744" s="151" t="s">
        <v>21</v>
      </c>
      <c r="H1744" s="151" t="s">
        <v>22</v>
      </c>
      <c r="I1744" s="142">
        <v>700</v>
      </c>
    </row>
    <row r="1745" spans="1:9" ht="12" customHeight="1" x14ac:dyDescent="0.2">
      <c r="A1745" s="117" t="s">
        <v>8504</v>
      </c>
      <c r="B1745" s="81" t="s">
        <v>4834</v>
      </c>
      <c r="C1745" s="81" t="s">
        <v>3</v>
      </c>
      <c r="D1745" s="113" t="s">
        <v>290</v>
      </c>
      <c r="E1745" s="113" t="s">
        <v>289</v>
      </c>
      <c r="F1745" s="113" t="s">
        <v>4835</v>
      </c>
      <c r="G1745" s="151" t="s">
        <v>21</v>
      </c>
      <c r="H1745" s="151" t="s">
        <v>22</v>
      </c>
      <c r="I1745" s="142">
        <v>700</v>
      </c>
    </row>
    <row r="1746" spans="1:9" ht="12" customHeight="1" x14ac:dyDescent="0.2">
      <c r="A1746" s="117" t="s">
        <v>8504</v>
      </c>
      <c r="B1746" s="81" t="s">
        <v>1480</v>
      </c>
      <c r="C1746" s="81" t="s">
        <v>3</v>
      </c>
      <c r="D1746" s="113" t="s">
        <v>1482</v>
      </c>
      <c r="E1746" s="113" t="s">
        <v>1481</v>
      </c>
      <c r="F1746" s="113" t="s">
        <v>1483</v>
      </c>
      <c r="G1746" s="151" t="s">
        <v>21</v>
      </c>
      <c r="H1746" s="151" t="s">
        <v>22</v>
      </c>
      <c r="I1746" s="142">
        <v>700</v>
      </c>
    </row>
    <row r="1747" spans="1:9" ht="22.8" x14ac:dyDescent="0.2">
      <c r="A1747" s="117" t="s">
        <v>8504</v>
      </c>
      <c r="B1747" s="81" t="s">
        <v>5233</v>
      </c>
      <c r="C1747" s="81" t="s">
        <v>3</v>
      </c>
      <c r="D1747" s="113" t="s">
        <v>5235</v>
      </c>
      <c r="E1747" s="113" t="s">
        <v>5234</v>
      </c>
      <c r="F1747" s="113" t="s">
        <v>5236</v>
      </c>
      <c r="G1747" s="151" t="s">
        <v>21</v>
      </c>
      <c r="H1747" s="151" t="s">
        <v>22</v>
      </c>
      <c r="I1747" s="142">
        <v>700</v>
      </c>
    </row>
    <row r="1748" spans="1:9" ht="12" customHeight="1" x14ac:dyDescent="0.2">
      <c r="A1748" s="117" t="s">
        <v>8504</v>
      </c>
      <c r="B1748" s="81" t="s">
        <v>227</v>
      </c>
      <c r="C1748" s="81" t="s">
        <v>3</v>
      </c>
      <c r="D1748" s="113" t="s">
        <v>229</v>
      </c>
      <c r="E1748" s="113" t="s">
        <v>228</v>
      </c>
      <c r="F1748" s="113" t="s">
        <v>230</v>
      </c>
      <c r="G1748" s="151" t="s">
        <v>21</v>
      </c>
      <c r="H1748" s="151" t="s">
        <v>22</v>
      </c>
      <c r="I1748" s="142">
        <v>800</v>
      </c>
    </row>
    <row r="1749" spans="1:9" ht="12" customHeight="1" x14ac:dyDescent="0.2">
      <c r="A1749" s="117" t="s">
        <v>8504</v>
      </c>
      <c r="B1749" s="81" t="s">
        <v>5684</v>
      </c>
      <c r="C1749" s="81" t="s">
        <v>3</v>
      </c>
      <c r="D1749" s="113" t="s">
        <v>59</v>
      </c>
      <c r="E1749" s="113" t="s">
        <v>58</v>
      </c>
      <c r="F1749" s="113" t="s">
        <v>5685</v>
      </c>
      <c r="G1749" s="151" t="s">
        <v>21</v>
      </c>
      <c r="H1749" s="151" t="s">
        <v>22</v>
      </c>
      <c r="I1749" s="142">
        <v>800</v>
      </c>
    </row>
    <row r="1750" spans="1:9" ht="12" customHeight="1" x14ac:dyDescent="0.2">
      <c r="A1750" s="117" t="s">
        <v>8504</v>
      </c>
      <c r="B1750" s="81" t="s">
        <v>587</v>
      </c>
      <c r="C1750" s="81" t="s">
        <v>8</v>
      </c>
      <c r="D1750" s="113" t="s">
        <v>589</v>
      </c>
      <c r="E1750" s="113" t="s">
        <v>588</v>
      </c>
      <c r="F1750" s="113" t="s">
        <v>9025</v>
      </c>
      <c r="G1750" s="151" t="s">
        <v>21</v>
      </c>
      <c r="H1750" s="151" t="s">
        <v>22</v>
      </c>
      <c r="I1750" s="142">
        <v>800</v>
      </c>
    </row>
    <row r="1751" spans="1:9" ht="12" customHeight="1" x14ac:dyDescent="0.2">
      <c r="A1751" s="117" t="s">
        <v>8504</v>
      </c>
      <c r="B1751" s="81" t="s">
        <v>1908</v>
      </c>
      <c r="C1751" s="81" t="s">
        <v>3</v>
      </c>
      <c r="D1751" s="113" t="s">
        <v>1910</v>
      </c>
      <c r="E1751" s="113" t="s">
        <v>1909</v>
      </c>
      <c r="F1751" s="113" t="s">
        <v>1911</v>
      </c>
      <c r="G1751" s="151" t="s">
        <v>21</v>
      </c>
      <c r="H1751" s="151" t="s">
        <v>22</v>
      </c>
      <c r="I1751" s="142">
        <v>800</v>
      </c>
    </row>
    <row r="1752" spans="1:9" ht="12" customHeight="1" x14ac:dyDescent="0.2">
      <c r="A1752" s="117" t="s">
        <v>8504</v>
      </c>
      <c r="B1752" s="81" t="s">
        <v>7162</v>
      </c>
      <c r="C1752" s="81" t="s">
        <v>8</v>
      </c>
      <c r="D1752" s="113" t="s">
        <v>1910</v>
      </c>
      <c r="E1752" s="113" t="s">
        <v>1909</v>
      </c>
      <c r="F1752" s="113" t="s">
        <v>7163</v>
      </c>
      <c r="G1752" s="151" t="s">
        <v>21</v>
      </c>
      <c r="H1752" s="151" t="s">
        <v>22</v>
      </c>
      <c r="I1752" s="142">
        <v>800</v>
      </c>
    </row>
    <row r="1753" spans="1:9" ht="12" customHeight="1" x14ac:dyDescent="0.2">
      <c r="A1753" s="117" t="s">
        <v>8504</v>
      </c>
      <c r="B1753" s="81" t="s">
        <v>8116</v>
      </c>
      <c r="C1753" s="81" t="s">
        <v>8</v>
      </c>
      <c r="D1753" s="113" t="s">
        <v>5304</v>
      </c>
      <c r="E1753" s="113" t="s">
        <v>5303</v>
      </c>
      <c r="F1753" s="113" t="s">
        <v>8117</v>
      </c>
      <c r="G1753" s="151" t="s">
        <v>21</v>
      </c>
      <c r="H1753" s="151" t="s">
        <v>22</v>
      </c>
      <c r="I1753" s="142">
        <v>800</v>
      </c>
    </row>
    <row r="1754" spans="1:9" ht="12" customHeight="1" x14ac:dyDescent="0.2">
      <c r="A1754" s="117" t="s">
        <v>8504</v>
      </c>
      <c r="B1754" s="81" t="s">
        <v>5324</v>
      </c>
      <c r="C1754" s="81" t="s">
        <v>3</v>
      </c>
      <c r="D1754" s="113" t="s">
        <v>878</v>
      </c>
      <c r="E1754" s="113" t="s">
        <v>877</v>
      </c>
      <c r="F1754" s="113" t="s">
        <v>5325</v>
      </c>
      <c r="G1754" s="151" t="s">
        <v>21</v>
      </c>
      <c r="H1754" s="151" t="s">
        <v>22</v>
      </c>
      <c r="I1754" s="142">
        <v>800</v>
      </c>
    </row>
    <row r="1755" spans="1:9" ht="12" customHeight="1" x14ac:dyDescent="0.2">
      <c r="A1755" s="117" t="s">
        <v>8504</v>
      </c>
      <c r="B1755" s="81" t="s">
        <v>3420</v>
      </c>
      <c r="C1755" s="81" t="s">
        <v>3</v>
      </c>
      <c r="D1755" s="113" t="s">
        <v>3422</v>
      </c>
      <c r="E1755" s="113" t="s">
        <v>3421</v>
      </c>
      <c r="F1755" s="113" t="s">
        <v>3423</v>
      </c>
      <c r="G1755" s="151" t="s">
        <v>21</v>
      </c>
      <c r="H1755" s="151" t="s">
        <v>22</v>
      </c>
      <c r="I1755" s="142">
        <v>800</v>
      </c>
    </row>
    <row r="1756" spans="1:9" ht="12" customHeight="1" x14ac:dyDescent="0.2">
      <c r="A1756" s="117" t="s">
        <v>8504</v>
      </c>
      <c r="B1756" s="81" t="s">
        <v>4448</v>
      </c>
      <c r="C1756" s="81" t="s">
        <v>3</v>
      </c>
      <c r="D1756" s="113" t="s">
        <v>4450</v>
      </c>
      <c r="E1756" s="113" t="s">
        <v>4449</v>
      </c>
      <c r="F1756" s="113" t="s">
        <v>4451</v>
      </c>
      <c r="G1756" s="151" t="s">
        <v>21</v>
      </c>
      <c r="H1756" s="151" t="s">
        <v>22</v>
      </c>
      <c r="I1756" s="142">
        <v>800</v>
      </c>
    </row>
    <row r="1757" spans="1:9" ht="12" customHeight="1" x14ac:dyDescent="0.2">
      <c r="A1757" s="117" t="s">
        <v>8504</v>
      </c>
      <c r="B1757" s="81" t="s">
        <v>57</v>
      </c>
      <c r="C1757" s="81" t="s">
        <v>3</v>
      </c>
      <c r="D1757" s="113" t="s">
        <v>59</v>
      </c>
      <c r="E1757" s="113" t="s">
        <v>58</v>
      </c>
      <c r="F1757" s="113" t="s">
        <v>60</v>
      </c>
      <c r="G1757" s="151" t="s">
        <v>21</v>
      </c>
      <c r="H1757" s="151" t="s">
        <v>22</v>
      </c>
      <c r="I1757" s="142">
        <v>850</v>
      </c>
    </row>
    <row r="1758" spans="1:9" ht="12" customHeight="1" x14ac:dyDescent="0.2">
      <c r="A1758" s="117" t="s">
        <v>8504</v>
      </c>
      <c r="B1758" s="81" t="s">
        <v>6256</v>
      </c>
      <c r="C1758" s="81" t="s">
        <v>3</v>
      </c>
      <c r="D1758" s="113" t="s">
        <v>6254</v>
      </c>
      <c r="E1758" s="113" t="s">
        <v>6253</v>
      </c>
      <c r="F1758" s="113" t="s">
        <v>6257</v>
      </c>
      <c r="G1758" s="151" t="s">
        <v>21</v>
      </c>
      <c r="H1758" s="151" t="s">
        <v>22</v>
      </c>
      <c r="I1758" s="142">
        <v>875</v>
      </c>
    </row>
    <row r="1759" spans="1:9" ht="12" customHeight="1" x14ac:dyDescent="0.2">
      <c r="A1759" s="117" t="s">
        <v>8504</v>
      </c>
      <c r="B1759" s="81" t="s">
        <v>3176</v>
      </c>
      <c r="C1759" s="81" t="s">
        <v>3</v>
      </c>
      <c r="D1759" s="113" t="s">
        <v>3178</v>
      </c>
      <c r="E1759" s="113" t="s">
        <v>3177</v>
      </c>
      <c r="F1759" s="113" t="s">
        <v>3179</v>
      </c>
      <c r="G1759" s="151" t="s">
        <v>21</v>
      </c>
      <c r="H1759" s="151" t="s">
        <v>22</v>
      </c>
      <c r="I1759" s="142">
        <v>900</v>
      </c>
    </row>
    <row r="1760" spans="1:9" ht="12" customHeight="1" x14ac:dyDescent="0.2">
      <c r="A1760" s="117" t="s">
        <v>8504</v>
      </c>
      <c r="B1760" s="81" t="s">
        <v>7203</v>
      </c>
      <c r="C1760" s="81" t="s">
        <v>3</v>
      </c>
      <c r="D1760" s="113" t="s">
        <v>3178</v>
      </c>
      <c r="E1760" s="113" t="s">
        <v>3177</v>
      </c>
      <c r="F1760" s="113" t="s">
        <v>7204</v>
      </c>
      <c r="G1760" s="151" t="s">
        <v>21</v>
      </c>
      <c r="H1760" s="151" t="s">
        <v>22</v>
      </c>
      <c r="I1760" s="142">
        <v>900</v>
      </c>
    </row>
    <row r="1761" spans="1:9" ht="12" customHeight="1" x14ac:dyDescent="0.2">
      <c r="A1761" s="117" t="s">
        <v>8504</v>
      </c>
      <c r="B1761" s="81" t="s">
        <v>7347</v>
      </c>
      <c r="C1761" s="81" t="s">
        <v>3</v>
      </c>
      <c r="D1761" s="113" t="s">
        <v>7349</v>
      </c>
      <c r="E1761" s="113" t="s">
        <v>7348</v>
      </c>
      <c r="F1761" s="113" t="s">
        <v>9026</v>
      </c>
      <c r="G1761" s="151" t="s">
        <v>21</v>
      </c>
      <c r="H1761" s="151" t="s">
        <v>22</v>
      </c>
      <c r="I1761" s="142">
        <v>900</v>
      </c>
    </row>
    <row r="1762" spans="1:9" ht="12" customHeight="1" x14ac:dyDescent="0.2">
      <c r="A1762" s="117" t="s">
        <v>8504</v>
      </c>
      <c r="B1762" s="81" t="s">
        <v>1217</v>
      </c>
      <c r="C1762" s="81" t="s">
        <v>3</v>
      </c>
      <c r="D1762" s="113" t="s">
        <v>1219</v>
      </c>
      <c r="E1762" s="113" t="s">
        <v>1218</v>
      </c>
      <c r="F1762" s="113" t="s">
        <v>9027</v>
      </c>
      <c r="G1762" s="151" t="s">
        <v>21</v>
      </c>
      <c r="H1762" s="151" t="s">
        <v>22</v>
      </c>
      <c r="I1762" s="142">
        <v>900</v>
      </c>
    </row>
    <row r="1763" spans="1:9" ht="12" customHeight="1" x14ac:dyDescent="0.2">
      <c r="A1763" s="117" t="s">
        <v>8504</v>
      </c>
      <c r="B1763" s="81" t="s">
        <v>5781</v>
      </c>
      <c r="C1763" s="81" t="s">
        <v>3</v>
      </c>
      <c r="D1763" s="113" t="s">
        <v>5783</v>
      </c>
      <c r="E1763" s="113" t="s">
        <v>5782</v>
      </c>
      <c r="F1763" s="113" t="s">
        <v>9028</v>
      </c>
      <c r="G1763" s="151" t="s">
        <v>21</v>
      </c>
      <c r="H1763" s="151" t="s">
        <v>22</v>
      </c>
      <c r="I1763" s="142">
        <v>925</v>
      </c>
    </row>
    <row r="1764" spans="1:9" ht="12" customHeight="1" x14ac:dyDescent="0.2">
      <c r="A1764" s="117" t="s">
        <v>8504</v>
      </c>
      <c r="B1764" s="81" t="s">
        <v>63</v>
      </c>
      <c r="C1764" s="81" t="s">
        <v>3</v>
      </c>
      <c r="D1764" s="113" t="s">
        <v>59</v>
      </c>
      <c r="E1764" s="113" t="s">
        <v>58</v>
      </c>
      <c r="F1764" s="113" t="s">
        <v>64</v>
      </c>
      <c r="G1764" s="151" t="s">
        <v>21</v>
      </c>
      <c r="H1764" s="151" t="s">
        <v>22</v>
      </c>
      <c r="I1764" s="142">
        <v>925</v>
      </c>
    </row>
    <row r="1765" spans="1:9" ht="12" customHeight="1" x14ac:dyDescent="0.2">
      <c r="A1765" s="117" t="s">
        <v>8504</v>
      </c>
      <c r="B1765" s="81" t="s">
        <v>3317</v>
      </c>
      <c r="C1765" s="81" t="s">
        <v>3</v>
      </c>
      <c r="D1765" s="113" t="s">
        <v>1017</v>
      </c>
      <c r="E1765" s="113" t="s">
        <v>1016</v>
      </c>
      <c r="F1765" s="113" t="s">
        <v>1018</v>
      </c>
      <c r="G1765" s="151" t="s">
        <v>21</v>
      </c>
      <c r="H1765" s="151" t="s">
        <v>22</v>
      </c>
      <c r="I1765" s="142">
        <v>925</v>
      </c>
    </row>
    <row r="1766" spans="1:9" ht="12" customHeight="1" x14ac:dyDescent="0.2">
      <c r="A1766" s="117" t="s">
        <v>8504</v>
      </c>
      <c r="B1766" s="81" t="s">
        <v>5029</v>
      </c>
      <c r="C1766" s="81" t="s">
        <v>3</v>
      </c>
      <c r="D1766" s="113" t="s">
        <v>5031</v>
      </c>
      <c r="E1766" s="113" t="s">
        <v>5030</v>
      </c>
      <c r="F1766" s="113" t="s">
        <v>5032</v>
      </c>
      <c r="G1766" s="151" t="s">
        <v>21</v>
      </c>
      <c r="H1766" s="151" t="s">
        <v>22</v>
      </c>
      <c r="I1766" s="142">
        <v>970</v>
      </c>
    </row>
    <row r="1767" spans="1:9" ht="12" customHeight="1" x14ac:dyDescent="0.2">
      <c r="A1767" s="117" t="s">
        <v>8504</v>
      </c>
      <c r="B1767" s="81" t="s">
        <v>6029</v>
      </c>
      <c r="C1767" s="81" t="s">
        <v>3</v>
      </c>
      <c r="D1767" s="113" t="s">
        <v>6031</v>
      </c>
      <c r="E1767" s="113" t="s">
        <v>6030</v>
      </c>
      <c r="F1767" s="113" t="s">
        <v>6032</v>
      </c>
      <c r="G1767" s="151" t="s">
        <v>21</v>
      </c>
      <c r="H1767" s="151" t="s">
        <v>22</v>
      </c>
      <c r="I1767" s="142">
        <v>970</v>
      </c>
    </row>
    <row r="1768" spans="1:9" ht="12" customHeight="1" x14ac:dyDescent="0.2">
      <c r="A1768" s="117" t="s">
        <v>8504</v>
      </c>
      <c r="B1768" s="81" t="s">
        <v>5908</v>
      </c>
      <c r="C1768" s="81" t="s">
        <v>3</v>
      </c>
      <c r="D1768" s="113" t="s">
        <v>3932</v>
      </c>
      <c r="E1768" s="113" t="s">
        <v>3931</v>
      </c>
      <c r="F1768" s="113" t="s">
        <v>5909</v>
      </c>
      <c r="G1768" s="151" t="s">
        <v>21</v>
      </c>
      <c r="H1768" s="151" t="s">
        <v>22</v>
      </c>
      <c r="I1768" s="142">
        <v>1000</v>
      </c>
    </row>
    <row r="1769" spans="1:9" ht="12" customHeight="1" x14ac:dyDescent="0.2">
      <c r="A1769" s="117" t="s">
        <v>8504</v>
      </c>
      <c r="B1769" s="81" t="s">
        <v>5932</v>
      </c>
      <c r="C1769" s="81" t="s">
        <v>3</v>
      </c>
      <c r="D1769" s="113" t="s">
        <v>5934</v>
      </c>
      <c r="E1769" s="113" t="s">
        <v>5933</v>
      </c>
      <c r="F1769" s="113" t="s">
        <v>9029</v>
      </c>
      <c r="G1769" s="151" t="s">
        <v>21</v>
      </c>
      <c r="H1769" s="151" t="s">
        <v>22</v>
      </c>
      <c r="I1769" s="142">
        <v>1000</v>
      </c>
    </row>
    <row r="1770" spans="1:9" ht="12" customHeight="1" x14ac:dyDescent="0.2">
      <c r="A1770" s="117" t="s">
        <v>8504</v>
      </c>
      <c r="B1770" s="81" t="s">
        <v>1649</v>
      </c>
      <c r="C1770" s="81" t="s">
        <v>8</v>
      </c>
      <c r="D1770" s="113" t="s">
        <v>1651</v>
      </c>
      <c r="E1770" s="113" t="s">
        <v>1650</v>
      </c>
      <c r="F1770" s="113" t="s">
        <v>1652</v>
      </c>
      <c r="G1770" s="151" t="s">
        <v>21</v>
      </c>
      <c r="H1770" s="151" t="s">
        <v>22</v>
      </c>
      <c r="I1770" s="142">
        <v>1000</v>
      </c>
    </row>
    <row r="1771" spans="1:9" ht="12" customHeight="1" x14ac:dyDescent="0.2">
      <c r="A1771" s="117" t="s">
        <v>8504</v>
      </c>
      <c r="B1771" s="81" t="s">
        <v>61</v>
      </c>
      <c r="C1771" s="81" t="s">
        <v>3</v>
      </c>
      <c r="D1771" s="113" t="s">
        <v>59</v>
      </c>
      <c r="E1771" s="113" t="s">
        <v>58</v>
      </c>
      <c r="F1771" s="113" t="s">
        <v>62</v>
      </c>
      <c r="G1771" s="151" t="s">
        <v>21</v>
      </c>
      <c r="H1771" s="151" t="s">
        <v>22</v>
      </c>
      <c r="I1771" s="142">
        <v>1000</v>
      </c>
    </row>
    <row r="1772" spans="1:9" ht="12" customHeight="1" x14ac:dyDescent="0.2">
      <c r="A1772" s="117" t="s">
        <v>8504</v>
      </c>
      <c r="B1772" s="81" t="s">
        <v>3642</v>
      </c>
      <c r="C1772" s="81" t="s">
        <v>3</v>
      </c>
      <c r="D1772" s="113" t="s">
        <v>59</v>
      </c>
      <c r="E1772" s="113" t="s">
        <v>58</v>
      </c>
      <c r="F1772" s="113" t="s">
        <v>9030</v>
      </c>
      <c r="G1772" s="151" t="s">
        <v>21</v>
      </c>
      <c r="H1772" s="151" t="s">
        <v>22</v>
      </c>
      <c r="I1772" s="142">
        <v>1000</v>
      </c>
    </row>
    <row r="1773" spans="1:9" ht="12" customHeight="1" x14ac:dyDescent="0.2">
      <c r="A1773" s="117" t="s">
        <v>8504</v>
      </c>
      <c r="B1773" s="81" t="s">
        <v>6616</v>
      </c>
      <c r="C1773" s="81" t="s">
        <v>3</v>
      </c>
      <c r="D1773" s="113" t="s">
        <v>59</v>
      </c>
      <c r="E1773" s="113" t="s">
        <v>58</v>
      </c>
      <c r="F1773" s="113" t="s">
        <v>6617</v>
      </c>
      <c r="G1773" s="151" t="s">
        <v>21</v>
      </c>
      <c r="H1773" s="151" t="s">
        <v>22</v>
      </c>
      <c r="I1773" s="142">
        <v>1000</v>
      </c>
    </row>
    <row r="1774" spans="1:9" ht="12" customHeight="1" x14ac:dyDescent="0.2">
      <c r="A1774" s="117" t="s">
        <v>8504</v>
      </c>
      <c r="B1774" s="81" t="s">
        <v>7622</v>
      </c>
      <c r="C1774" s="81" t="s">
        <v>3</v>
      </c>
      <c r="D1774" s="113" t="s">
        <v>77</v>
      </c>
      <c r="E1774" s="113" t="s">
        <v>76</v>
      </c>
      <c r="F1774" s="113" t="s">
        <v>7623</v>
      </c>
      <c r="G1774" s="151" t="s">
        <v>21</v>
      </c>
      <c r="H1774" s="151" t="s">
        <v>22</v>
      </c>
      <c r="I1774" s="142">
        <v>1000</v>
      </c>
    </row>
    <row r="1775" spans="1:9" ht="12" customHeight="1" x14ac:dyDescent="0.2">
      <c r="A1775" s="117" t="s">
        <v>8504</v>
      </c>
      <c r="B1775" s="81" t="s">
        <v>6005</v>
      </c>
      <c r="C1775" s="81" t="s">
        <v>3</v>
      </c>
      <c r="D1775" s="113" t="s">
        <v>1714</v>
      </c>
      <c r="E1775" s="113" t="s">
        <v>1713</v>
      </c>
      <c r="F1775" s="113" t="s">
        <v>6006</v>
      </c>
      <c r="G1775" s="151" t="s">
        <v>21</v>
      </c>
      <c r="H1775" s="151" t="s">
        <v>22</v>
      </c>
      <c r="I1775" s="142">
        <v>1000</v>
      </c>
    </row>
    <row r="1776" spans="1:9" ht="12" customHeight="1" x14ac:dyDescent="0.2">
      <c r="A1776" s="117" t="s">
        <v>8504</v>
      </c>
      <c r="B1776" s="81" t="s">
        <v>6993</v>
      </c>
      <c r="C1776" s="81" t="s">
        <v>3</v>
      </c>
      <c r="D1776" s="113" t="s">
        <v>1714</v>
      </c>
      <c r="E1776" s="113" t="s">
        <v>1713</v>
      </c>
      <c r="F1776" s="113" t="s">
        <v>6994</v>
      </c>
      <c r="G1776" s="151" t="s">
        <v>21</v>
      </c>
      <c r="H1776" s="151" t="s">
        <v>22</v>
      </c>
      <c r="I1776" s="142">
        <v>1000</v>
      </c>
    </row>
    <row r="1777" spans="1:9" ht="12" customHeight="1" x14ac:dyDescent="0.2">
      <c r="A1777" s="117" t="s">
        <v>8504</v>
      </c>
      <c r="B1777" s="81" t="s">
        <v>7635</v>
      </c>
      <c r="C1777" s="81" t="s">
        <v>3</v>
      </c>
      <c r="D1777" s="113" t="s">
        <v>88</v>
      </c>
      <c r="E1777" s="113" t="s">
        <v>87</v>
      </c>
      <c r="F1777" s="113" t="s">
        <v>7636</v>
      </c>
      <c r="G1777" s="151" t="s">
        <v>21</v>
      </c>
      <c r="H1777" s="151" t="s">
        <v>22</v>
      </c>
      <c r="I1777" s="142">
        <v>1000</v>
      </c>
    </row>
    <row r="1778" spans="1:9" ht="12" customHeight="1" x14ac:dyDescent="0.2">
      <c r="A1778" s="117" t="s">
        <v>8504</v>
      </c>
      <c r="B1778" s="81" t="s">
        <v>2573</v>
      </c>
      <c r="C1778" s="81" t="s">
        <v>3</v>
      </c>
      <c r="D1778" s="113" t="s">
        <v>2575</v>
      </c>
      <c r="E1778" s="113" t="s">
        <v>2574</v>
      </c>
      <c r="F1778" s="113" t="s">
        <v>2576</v>
      </c>
      <c r="G1778" s="151" t="s">
        <v>21</v>
      </c>
      <c r="H1778" s="151" t="s">
        <v>22</v>
      </c>
      <c r="I1778" s="142">
        <v>1000</v>
      </c>
    </row>
    <row r="1779" spans="1:9" ht="12" customHeight="1" x14ac:dyDescent="0.2">
      <c r="A1779" s="117" t="s">
        <v>8504</v>
      </c>
      <c r="B1779" s="81" t="s">
        <v>5732</v>
      </c>
      <c r="C1779" s="81" t="s">
        <v>3</v>
      </c>
      <c r="D1779" s="113" t="s">
        <v>2575</v>
      </c>
      <c r="E1779" s="113" t="s">
        <v>2574</v>
      </c>
      <c r="F1779" s="113" t="s">
        <v>3707</v>
      </c>
      <c r="G1779" s="151" t="s">
        <v>21</v>
      </c>
      <c r="H1779" s="151" t="s">
        <v>22</v>
      </c>
      <c r="I1779" s="142">
        <v>1000</v>
      </c>
    </row>
    <row r="1780" spans="1:9" ht="12" customHeight="1" x14ac:dyDescent="0.2">
      <c r="A1780" s="117" t="s">
        <v>8504</v>
      </c>
      <c r="B1780" s="81" t="s">
        <v>774</v>
      </c>
      <c r="C1780" s="81" t="s">
        <v>3</v>
      </c>
      <c r="D1780" s="113" t="s">
        <v>776</v>
      </c>
      <c r="E1780" s="113" t="s">
        <v>775</v>
      </c>
      <c r="F1780" s="113" t="s">
        <v>9031</v>
      </c>
      <c r="G1780" s="151" t="s">
        <v>21</v>
      </c>
      <c r="H1780" s="151" t="s">
        <v>22</v>
      </c>
      <c r="I1780" s="142">
        <v>1000</v>
      </c>
    </row>
    <row r="1781" spans="1:9" ht="12" customHeight="1" x14ac:dyDescent="0.2">
      <c r="A1781" s="117" t="s">
        <v>8504</v>
      </c>
      <c r="B1781" s="81" t="s">
        <v>4922</v>
      </c>
      <c r="C1781" s="81" t="s">
        <v>3</v>
      </c>
      <c r="D1781" s="113" t="s">
        <v>4924</v>
      </c>
      <c r="E1781" s="113" t="s">
        <v>4923</v>
      </c>
      <c r="F1781" s="113" t="s">
        <v>9032</v>
      </c>
      <c r="G1781" s="151" t="s">
        <v>21</v>
      </c>
      <c r="H1781" s="151" t="s">
        <v>22</v>
      </c>
      <c r="I1781" s="142">
        <v>1000</v>
      </c>
    </row>
    <row r="1782" spans="1:9" ht="12" customHeight="1" x14ac:dyDescent="0.2">
      <c r="A1782" s="117" t="s">
        <v>8504</v>
      </c>
      <c r="B1782" s="81" t="s">
        <v>7404</v>
      </c>
      <c r="C1782" s="81" t="s">
        <v>3</v>
      </c>
      <c r="D1782" s="113" t="s">
        <v>7406</v>
      </c>
      <c r="E1782" s="113" t="s">
        <v>7405</v>
      </c>
      <c r="F1782" s="113" t="s">
        <v>7407</v>
      </c>
      <c r="G1782" s="151" t="s">
        <v>21</v>
      </c>
      <c r="H1782" s="151" t="s">
        <v>22</v>
      </c>
      <c r="I1782" s="142">
        <v>1000</v>
      </c>
    </row>
    <row r="1783" spans="1:9" ht="12" customHeight="1" x14ac:dyDescent="0.2">
      <c r="A1783" s="117" t="s">
        <v>8504</v>
      </c>
      <c r="B1783" s="81" t="s">
        <v>7565</v>
      </c>
      <c r="C1783" s="81" t="s">
        <v>3</v>
      </c>
      <c r="D1783" s="113" t="s">
        <v>7567</v>
      </c>
      <c r="E1783" s="113" t="s">
        <v>7566</v>
      </c>
      <c r="F1783" s="113" t="s">
        <v>9033</v>
      </c>
      <c r="G1783" s="151" t="s">
        <v>21</v>
      </c>
      <c r="H1783" s="151" t="s">
        <v>22</v>
      </c>
      <c r="I1783" s="142">
        <v>1000</v>
      </c>
    </row>
    <row r="1784" spans="1:9" ht="12" customHeight="1" x14ac:dyDescent="0.2">
      <c r="A1784" s="117" t="s">
        <v>8504</v>
      </c>
      <c r="B1784" s="81" t="s">
        <v>7501</v>
      </c>
      <c r="C1784" s="81" t="s">
        <v>3</v>
      </c>
      <c r="D1784" s="113" t="s">
        <v>7503</v>
      </c>
      <c r="E1784" s="113" t="s">
        <v>7502</v>
      </c>
      <c r="F1784" s="113" t="s">
        <v>7504</v>
      </c>
      <c r="G1784" s="151" t="s">
        <v>21</v>
      </c>
      <c r="H1784" s="151" t="s">
        <v>22</v>
      </c>
      <c r="I1784" s="142">
        <v>1000</v>
      </c>
    </row>
    <row r="1785" spans="1:9" ht="12" customHeight="1" x14ac:dyDescent="0.2">
      <c r="A1785" s="117" t="s">
        <v>8504</v>
      </c>
      <c r="B1785" s="81" t="s">
        <v>6330</v>
      </c>
      <c r="C1785" s="81" t="s">
        <v>3</v>
      </c>
      <c r="D1785" s="113" t="s">
        <v>6332</v>
      </c>
      <c r="E1785" s="113" t="s">
        <v>6331</v>
      </c>
      <c r="F1785" s="113" t="s">
        <v>6333</v>
      </c>
      <c r="G1785" s="151" t="s">
        <v>21</v>
      </c>
      <c r="H1785" s="151" t="s">
        <v>22</v>
      </c>
      <c r="I1785" s="142">
        <v>1000</v>
      </c>
    </row>
    <row r="1786" spans="1:9" ht="12" customHeight="1" x14ac:dyDescent="0.2">
      <c r="A1786" s="117" t="s">
        <v>8504</v>
      </c>
      <c r="B1786" s="81" t="s">
        <v>4421</v>
      </c>
      <c r="C1786" s="81" t="s">
        <v>3</v>
      </c>
      <c r="D1786" s="113" t="s">
        <v>4423</v>
      </c>
      <c r="E1786" s="113" t="s">
        <v>4422</v>
      </c>
      <c r="F1786" s="113" t="s">
        <v>9034</v>
      </c>
      <c r="G1786" s="151" t="s">
        <v>21</v>
      </c>
      <c r="H1786" s="151" t="s">
        <v>22</v>
      </c>
      <c r="I1786" s="142">
        <v>1000</v>
      </c>
    </row>
    <row r="1787" spans="1:9" ht="12" customHeight="1" x14ac:dyDescent="0.2">
      <c r="A1787" s="117" t="s">
        <v>8504</v>
      </c>
      <c r="B1787" s="81" t="s">
        <v>528</v>
      </c>
      <c r="C1787" s="81" t="s">
        <v>3</v>
      </c>
      <c r="D1787" s="113" t="s">
        <v>530</v>
      </c>
      <c r="E1787" s="113" t="s">
        <v>529</v>
      </c>
      <c r="F1787" s="113" t="s">
        <v>531</v>
      </c>
      <c r="G1787" s="151" t="s">
        <v>21</v>
      </c>
      <c r="H1787" s="151" t="s">
        <v>22</v>
      </c>
      <c r="I1787" s="142">
        <v>1050</v>
      </c>
    </row>
    <row r="1788" spans="1:9" ht="12" customHeight="1" x14ac:dyDescent="0.2">
      <c r="A1788" s="117" t="s">
        <v>8504</v>
      </c>
      <c r="B1788" s="81" t="s">
        <v>682</v>
      </c>
      <c r="C1788" s="81" t="s">
        <v>3</v>
      </c>
      <c r="D1788" s="113" t="s">
        <v>684</v>
      </c>
      <c r="E1788" s="113" t="s">
        <v>683</v>
      </c>
      <c r="F1788" s="113" t="s">
        <v>685</v>
      </c>
      <c r="G1788" s="151" t="s">
        <v>21</v>
      </c>
      <c r="H1788" s="151" t="s">
        <v>22</v>
      </c>
      <c r="I1788" s="142">
        <v>1100</v>
      </c>
    </row>
    <row r="1789" spans="1:9" ht="12" customHeight="1" x14ac:dyDescent="0.2">
      <c r="A1789" s="117" t="s">
        <v>8504</v>
      </c>
      <c r="B1789" s="81" t="s">
        <v>7188</v>
      </c>
      <c r="C1789" s="81" t="s">
        <v>3</v>
      </c>
      <c r="D1789" s="113" t="s">
        <v>7190</v>
      </c>
      <c r="E1789" s="113" t="s">
        <v>7189</v>
      </c>
      <c r="F1789" s="113" t="s">
        <v>7191</v>
      </c>
      <c r="G1789" s="151" t="s">
        <v>21</v>
      </c>
      <c r="H1789" s="151" t="s">
        <v>22</v>
      </c>
      <c r="I1789" s="142">
        <v>1200</v>
      </c>
    </row>
    <row r="1790" spans="1:9" ht="12" customHeight="1" x14ac:dyDescent="0.2">
      <c r="A1790" s="117" t="s">
        <v>8504</v>
      </c>
      <c r="B1790" s="81" t="s">
        <v>7265</v>
      </c>
      <c r="C1790" s="81" t="s">
        <v>8</v>
      </c>
      <c r="D1790" s="113" t="s">
        <v>3242</v>
      </c>
      <c r="E1790" s="113" t="s">
        <v>3241</v>
      </c>
      <c r="F1790" s="113" t="s">
        <v>7266</v>
      </c>
      <c r="G1790" s="151" t="s">
        <v>21</v>
      </c>
      <c r="H1790" s="151" t="s">
        <v>22</v>
      </c>
      <c r="I1790" s="142">
        <v>1200</v>
      </c>
    </row>
    <row r="1791" spans="1:9" ht="12" customHeight="1" x14ac:dyDescent="0.2">
      <c r="A1791" s="117" t="s">
        <v>8504</v>
      </c>
      <c r="B1791" s="81" t="s">
        <v>4341</v>
      </c>
      <c r="C1791" s="81" t="s">
        <v>3</v>
      </c>
      <c r="D1791" s="113" t="s">
        <v>2023</v>
      </c>
      <c r="E1791" s="113" t="s">
        <v>2022</v>
      </c>
      <c r="F1791" s="113" t="s">
        <v>4342</v>
      </c>
      <c r="G1791" s="151" t="s">
        <v>21</v>
      </c>
      <c r="H1791" s="151" t="s">
        <v>22</v>
      </c>
      <c r="I1791" s="142">
        <v>1300</v>
      </c>
    </row>
    <row r="1792" spans="1:9" ht="12" customHeight="1" x14ac:dyDescent="0.2">
      <c r="A1792" s="117" t="s">
        <v>8504</v>
      </c>
      <c r="B1792" s="81" t="s">
        <v>7295</v>
      </c>
      <c r="C1792" s="81" t="s">
        <v>3</v>
      </c>
      <c r="D1792" s="113" t="s">
        <v>6279</v>
      </c>
      <c r="E1792" s="113" t="s">
        <v>6278</v>
      </c>
      <c r="F1792" s="113" t="s">
        <v>7296</v>
      </c>
      <c r="G1792" s="151" t="s">
        <v>21</v>
      </c>
      <c r="H1792" s="151" t="s">
        <v>22</v>
      </c>
      <c r="I1792" s="142">
        <v>1300</v>
      </c>
    </row>
    <row r="1793" spans="1:9" ht="12" customHeight="1" x14ac:dyDescent="0.2">
      <c r="A1793" s="117" t="s">
        <v>8504</v>
      </c>
      <c r="B1793" s="81" t="s">
        <v>4726</v>
      </c>
      <c r="C1793" s="81" t="s">
        <v>3</v>
      </c>
      <c r="D1793" s="113" t="s">
        <v>59</v>
      </c>
      <c r="E1793" s="113" t="s">
        <v>58</v>
      </c>
      <c r="F1793" s="113" t="s">
        <v>2530</v>
      </c>
      <c r="G1793" s="151" t="s">
        <v>21</v>
      </c>
      <c r="H1793" s="151" t="s">
        <v>22</v>
      </c>
      <c r="I1793" s="142">
        <v>1400</v>
      </c>
    </row>
    <row r="1794" spans="1:9" ht="12" customHeight="1" x14ac:dyDescent="0.2">
      <c r="A1794" s="117" t="s">
        <v>8504</v>
      </c>
      <c r="B1794" s="81" t="s">
        <v>1708</v>
      </c>
      <c r="C1794" s="81" t="s">
        <v>3</v>
      </c>
      <c r="D1794" s="113" t="s">
        <v>1710</v>
      </c>
      <c r="E1794" s="113" t="s">
        <v>1709</v>
      </c>
      <c r="F1794" s="113" t="s">
        <v>1711</v>
      </c>
      <c r="G1794" s="151" t="s">
        <v>21</v>
      </c>
      <c r="H1794" s="151" t="s">
        <v>22</v>
      </c>
      <c r="I1794" s="142">
        <v>1400</v>
      </c>
    </row>
    <row r="1795" spans="1:9" ht="12" customHeight="1" x14ac:dyDescent="0.2">
      <c r="A1795" s="117" t="s">
        <v>8504</v>
      </c>
      <c r="B1795" s="81" t="s">
        <v>1990</v>
      </c>
      <c r="C1795" s="81" t="s">
        <v>3</v>
      </c>
      <c r="D1795" s="113" t="s">
        <v>1992</v>
      </c>
      <c r="E1795" s="113" t="s">
        <v>1991</v>
      </c>
      <c r="F1795" s="113" t="s">
        <v>1993</v>
      </c>
      <c r="G1795" s="151" t="s">
        <v>21</v>
      </c>
      <c r="H1795" s="151" t="s">
        <v>22</v>
      </c>
      <c r="I1795" s="142">
        <v>1450</v>
      </c>
    </row>
    <row r="1796" spans="1:9" ht="12" customHeight="1" x14ac:dyDescent="0.2">
      <c r="A1796" s="117" t="s">
        <v>8504</v>
      </c>
      <c r="B1796" s="81" t="s">
        <v>5302</v>
      </c>
      <c r="C1796" s="81" t="s">
        <v>3</v>
      </c>
      <c r="D1796" s="113" t="s">
        <v>5304</v>
      </c>
      <c r="E1796" s="113" t="s">
        <v>5303</v>
      </c>
      <c r="F1796" s="113" t="s">
        <v>5305</v>
      </c>
      <c r="G1796" s="151" t="s">
        <v>21</v>
      </c>
      <c r="H1796" s="151" t="s">
        <v>22</v>
      </c>
      <c r="I1796" s="142">
        <v>1475</v>
      </c>
    </row>
    <row r="1797" spans="1:9" ht="12" customHeight="1" x14ac:dyDescent="0.2">
      <c r="A1797" s="117" t="s">
        <v>8504</v>
      </c>
      <c r="B1797" s="81" t="s">
        <v>6465</v>
      </c>
      <c r="C1797" s="81" t="s">
        <v>3</v>
      </c>
      <c r="D1797" s="113" t="s">
        <v>3493</v>
      </c>
      <c r="E1797" s="113" t="s">
        <v>3492</v>
      </c>
      <c r="F1797" s="113" t="s">
        <v>6466</v>
      </c>
      <c r="G1797" s="151" t="s">
        <v>21</v>
      </c>
      <c r="H1797" s="151" t="s">
        <v>22</v>
      </c>
      <c r="I1797" s="142">
        <v>1500</v>
      </c>
    </row>
    <row r="1798" spans="1:9" ht="12" customHeight="1" x14ac:dyDescent="0.2">
      <c r="A1798" s="117" t="s">
        <v>8504</v>
      </c>
      <c r="B1798" s="81" t="s">
        <v>2914</v>
      </c>
      <c r="C1798" s="81" t="s">
        <v>8</v>
      </c>
      <c r="D1798" s="113" t="s">
        <v>2916</v>
      </c>
      <c r="E1798" s="113" t="s">
        <v>2915</v>
      </c>
      <c r="F1798" s="113" t="s">
        <v>9035</v>
      </c>
      <c r="G1798" s="151" t="s">
        <v>21</v>
      </c>
      <c r="H1798" s="151" t="s">
        <v>22</v>
      </c>
      <c r="I1798" s="142">
        <v>1500</v>
      </c>
    </row>
    <row r="1799" spans="1:9" ht="12" customHeight="1" x14ac:dyDescent="0.2">
      <c r="A1799" s="117" t="s">
        <v>8504</v>
      </c>
      <c r="B1799" s="81" t="s">
        <v>4444</v>
      </c>
      <c r="C1799" s="81" t="s">
        <v>3</v>
      </c>
      <c r="D1799" s="113" t="s">
        <v>4446</v>
      </c>
      <c r="E1799" s="113" t="s">
        <v>4445</v>
      </c>
      <c r="F1799" s="113" t="s">
        <v>4447</v>
      </c>
      <c r="G1799" s="151" t="s">
        <v>21</v>
      </c>
      <c r="H1799" s="151" t="s">
        <v>22</v>
      </c>
      <c r="I1799" s="142">
        <v>1500</v>
      </c>
    </row>
    <row r="1800" spans="1:9" ht="12" customHeight="1" x14ac:dyDescent="0.2">
      <c r="A1800" s="117" t="s">
        <v>8504</v>
      </c>
      <c r="B1800" s="81" t="s">
        <v>6072</v>
      </c>
      <c r="C1800" s="81" t="s">
        <v>3</v>
      </c>
      <c r="D1800" s="113" t="s">
        <v>6074</v>
      </c>
      <c r="E1800" s="113" t="s">
        <v>6073</v>
      </c>
      <c r="F1800" s="113" t="s">
        <v>6075</v>
      </c>
      <c r="G1800" s="151" t="s">
        <v>21</v>
      </c>
      <c r="H1800" s="151" t="s">
        <v>22</v>
      </c>
      <c r="I1800" s="142">
        <v>1500</v>
      </c>
    </row>
    <row r="1801" spans="1:9" ht="12" customHeight="1" x14ac:dyDescent="0.2">
      <c r="A1801" s="117" t="s">
        <v>8504</v>
      </c>
      <c r="B1801" s="81" t="s">
        <v>6085</v>
      </c>
      <c r="C1801" s="81" t="s">
        <v>3</v>
      </c>
      <c r="D1801" s="113" t="s">
        <v>4109</v>
      </c>
      <c r="E1801" s="113" t="s">
        <v>4108</v>
      </c>
      <c r="F1801" s="113" t="s">
        <v>9036</v>
      </c>
      <c r="G1801" s="151" t="s">
        <v>21</v>
      </c>
      <c r="H1801" s="151" t="s">
        <v>22</v>
      </c>
      <c r="I1801" s="142">
        <v>1500</v>
      </c>
    </row>
    <row r="1802" spans="1:9" ht="12" customHeight="1" x14ac:dyDescent="0.2">
      <c r="A1802" s="117" t="s">
        <v>8504</v>
      </c>
      <c r="B1802" s="81" t="s">
        <v>3009</v>
      </c>
      <c r="C1802" s="81" t="s">
        <v>3</v>
      </c>
      <c r="D1802" s="113" t="s">
        <v>3011</v>
      </c>
      <c r="E1802" s="113" t="s">
        <v>3010</v>
      </c>
      <c r="F1802" s="113" t="s">
        <v>2827</v>
      </c>
      <c r="G1802" s="151" t="s">
        <v>21</v>
      </c>
      <c r="H1802" s="151" t="s">
        <v>22</v>
      </c>
      <c r="I1802" s="142">
        <v>1500</v>
      </c>
    </row>
    <row r="1803" spans="1:9" ht="12" customHeight="1" x14ac:dyDescent="0.2">
      <c r="A1803" s="117" t="s">
        <v>8504</v>
      </c>
      <c r="B1803" s="81" t="s">
        <v>1028</v>
      </c>
      <c r="C1803" s="81" t="s">
        <v>3</v>
      </c>
      <c r="D1803" s="113" t="s">
        <v>1030</v>
      </c>
      <c r="E1803" s="113" t="s">
        <v>1029</v>
      </c>
      <c r="F1803" s="113" t="s">
        <v>1031</v>
      </c>
      <c r="G1803" s="151" t="s">
        <v>21</v>
      </c>
      <c r="H1803" s="151" t="s">
        <v>22</v>
      </c>
      <c r="I1803" s="142">
        <v>1500</v>
      </c>
    </row>
    <row r="1804" spans="1:9" ht="12" customHeight="1" x14ac:dyDescent="0.2">
      <c r="A1804" s="117" t="s">
        <v>8504</v>
      </c>
      <c r="B1804" s="81" t="s">
        <v>1437</v>
      </c>
      <c r="C1804" s="81" t="s">
        <v>3</v>
      </c>
      <c r="D1804" s="113" t="s">
        <v>1439</v>
      </c>
      <c r="E1804" s="113" t="s">
        <v>1438</v>
      </c>
      <c r="F1804" s="113" t="s">
        <v>1440</v>
      </c>
      <c r="G1804" s="151" t="s">
        <v>21</v>
      </c>
      <c r="H1804" s="151" t="s">
        <v>22</v>
      </c>
      <c r="I1804" s="142">
        <v>1500</v>
      </c>
    </row>
    <row r="1805" spans="1:9" ht="12" customHeight="1" x14ac:dyDescent="0.2">
      <c r="A1805" s="117" t="s">
        <v>8504</v>
      </c>
      <c r="B1805" s="81" t="s">
        <v>3957</v>
      </c>
      <c r="C1805" s="81" t="s">
        <v>3</v>
      </c>
      <c r="D1805" s="113" t="s">
        <v>3959</v>
      </c>
      <c r="E1805" s="113" t="s">
        <v>3958</v>
      </c>
      <c r="F1805" s="113" t="s">
        <v>3960</v>
      </c>
      <c r="G1805" s="151" t="s">
        <v>21</v>
      </c>
      <c r="H1805" s="151" t="s">
        <v>22</v>
      </c>
      <c r="I1805" s="142">
        <v>1600</v>
      </c>
    </row>
    <row r="1806" spans="1:9" ht="12" customHeight="1" x14ac:dyDescent="0.2">
      <c r="A1806" s="117" t="s">
        <v>8504</v>
      </c>
      <c r="B1806" s="81" t="s">
        <v>6003</v>
      </c>
      <c r="C1806" s="81" t="s">
        <v>3</v>
      </c>
      <c r="D1806" s="113" t="s">
        <v>1714</v>
      </c>
      <c r="E1806" s="113" t="s">
        <v>1713</v>
      </c>
      <c r="F1806" s="113" t="s">
        <v>6004</v>
      </c>
      <c r="G1806" s="151" t="s">
        <v>21</v>
      </c>
      <c r="H1806" s="151" t="s">
        <v>22</v>
      </c>
      <c r="I1806" s="142">
        <v>1600</v>
      </c>
    </row>
    <row r="1807" spans="1:9" ht="12" customHeight="1" x14ac:dyDescent="0.2">
      <c r="A1807" s="117" t="s">
        <v>8504</v>
      </c>
      <c r="B1807" s="81" t="s">
        <v>2641</v>
      </c>
      <c r="C1807" s="81" t="s">
        <v>3</v>
      </c>
      <c r="D1807" s="113" t="s">
        <v>2643</v>
      </c>
      <c r="E1807" s="113" t="s">
        <v>2642</v>
      </c>
      <c r="F1807" s="113" t="s">
        <v>2644</v>
      </c>
      <c r="G1807" s="151" t="s">
        <v>21</v>
      </c>
      <c r="H1807" s="151" t="s">
        <v>22</v>
      </c>
      <c r="I1807" s="142">
        <v>1600</v>
      </c>
    </row>
    <row r="1808" spans="1:9" ht="12" customHeight="1" x14ac:dyDescent="0.2">
      <c r="A1808" s="117" t="s">
        <v>8504</v>
      </c>
      <c r="B1808" s="81" t="s">
        <v>6033</v>
      </c>
      <c r="C1808" s="81" t="s">
        <v>3</v>
      </c>
      <c r="D1808" s="113" t="s">
        <v>6035</v>
      </c>
      <c r="E1808" s="113" t="s">
        <v>6034</v>
      </c>
      <c r="F1808" s="113" t="s">
        <v>6036</v>
      </c>
      <c r="G1808" s="151" t="s">
        <v>21</v>
      </c>
      <c r="H1808" s="151" t="s">
        <v>22</v>
      </c>
      <c r="I1808" s="142">
        <v>1697</v>
      </c>
    </row>
    <row r="1809" spans="1:9" ht="12" customHeight="1" x14ac:dyDescent="0.2">
      <c r="A1809" s="117" t="s">
        <v>8504</v>
      </c>
      <c r="B1809" s="81" t="s">
        <v>635</v>
      </c>
      <c r="C1809" s="81" t="s">
        <v>3</v>
      </c>
      <c r="D1809" s="113" t="s">
        <v>637</v>
      </c>
      <c r="E1809" s="113" t="s">
        <v>636</v>
      </c>
      <c r="F1809" s="113" t="s">
        <v>638</v>
      </c>
      <c r="G1809" s="151" t="s">
        <v>21</v>
      </c>
      <c r="H1809" s="151" t="s">
        <v>22</v>
      </c>
      <c r="I1809" s="142">
        <v>1800</v>
      </c>
    </row>
    <row r="1810" spans="1:9" ht="12" customHeight="1" x14ac:dyDescent="0.2">
      <c r="A1810" s="117" t="s">
        <v>8504</v>
      </c>
      <c r="B1810" s="81" t="s">
        <v>639</v>
      </c>
      <c r="C1810" s="81" t="s">
        <v>3</v>
      </c>
      <c r="D1810" s="113" t="s">
        <v>637</v>
      </c>
      <c r="E1810" s="113" t="s">
        <v>636</v>
      </c>
      <c r="F1810" s="113" t="s">
        <v>640</v>
      </c>
      <c r="G1810" s="151" t="s">
        <v>21</v>
      </c>
      <c r="H1810" s="151" t="s">
        <v>22</v>
      </c>
      <c r="I1810" s="142">
        <v>1800</v>
      </c>
    </row>
    <row r="1811" spans="1:9" ht="12" customHeight="1" x14ac:dyDescent="0.2">
      <c r="A1811" s="117" t="s">
        <v>8504</v>
      </c>
      <c r="B1811" s="81" t="s">
        <v>4159</v>
      </c>
      <c r="C1811" s="81" t="s">
        <v>3</v>
      </c>
      <c r="D1811" s="113" t="s">
        <v>4161</v>
      </c>
      <c r="E1811" s="113" t="s">
        <v>4160</v>
      </c>
      <c r="F1811" s="113" t="s">
        <v>9037</v>
      </c>
      <c r="G1811" s="151" t="s">
        <v>21</v>
      </c>
      <c r="H1811" s="151" t="s">
        <v>22</v>
      </c>
      <c r="I1811" s="142">
        <v>1850</v>
      </c>
    </row>
    <row r="1812" spans="1:9" ht="12" customHeight="1" x14ac:dyDescent="0.2">
      <c r="A1812" s="117" t="s">
        <v>8504</v>
      </c>
      <c r="B1812" s="81" t="s">
        <v>3953</v>
      </c>
      <c r="C1812" s="81" t="s">
        <v>3</v>
      </c>
      <c r="D1812" s="113" t="s">
        <v>3955</v>
      </c>
      <c r="E1812" s="113" t="s">
        <v>3954</v>
      </c>
      <c r="F1812" s="113" t="s">
        <v>3956</v>
      </c>
      <c r="G1812" s="151" t="s">
        <v>21</v>
      </c>
      <c r="H1812" s="151" t="s">
        <v>22</v>
      </c>
      <c r="I1812" s="142">
        <v>1860</v>
      </c>
    </row>
    <row r="1813" spans="1:9" ht="12" customHeight="1" x14ac:dyDescent="0.2">
      <c r="A1813" s="117" t="s">
        <v>8504</v>
      </c>
      <c r="B1813" s="81" t="s">
        <v>6630</v>
      </c>
      <c r="C1813" s="81" t="s">
        <v>3</v>
      </c>
      <c r="D1813" s="113" t="s">
        <v>77</v>
      </c>
      <c r="E1813" s="113" t="s">
        <v>76</v>
      </c>
      <c r="F1813" s="113" t="s">
        <v>6631</v>
      </c>
      <c r="G1813" s="151" t="s">
        <v>21</v>
      </c>
      <c r="H1813" s="151" t="s">
        <v>22</v>
      </c>
      <c r="I1813" s="142">
        <v>1900</v>
      </c>
    </row>
    <row r="1814" spans="1:9" ht="12" customHeight="1" x14ac:dyDescent="0.2">
      <c r="A1814" s="117" t="s">
        <v>8504</v>
      </c>
      <c r="B1814" s="81" t="s">
        <v>7143</v>
      </c>
      <c r="C1814" s="81" t="s">
        <v>8</v>
      </c>
      <c r="D1814" s="113" t="s">
        <v>745</v>
      </c>
      <c r="E1814" s="113" t="s">
        <v>744</v>
      </c>
      <c r="F1814" s="113" t="s">
        <v>9038</v>
      </c>
      <c r="G1814" s="151" t="s">
        <v>21</v>
      </c>
      <c r="H1814" s="151" t="s">
        <v>22</v>
      </c>
      <c r="I1814" s="142">
        <v>1900</v>
      </c>
    </row>
    <row r="1815" spans="1:9" ht="12" customHeight="1" x14ac:dyDescent="0.2">
      <c r="A1815" s="117" t="s">
        <v>8504</v>
      </c>
      <c r="B1815" s="81" t="s">
        <v>7301</v>
      </c>
      <c r="C1815" s="81" t="s">
        <v>3</v>
      </c>
      <c r="D1815" s="113" t="s">
        <v>7303</v>
      </c>
      <c r="E1815" s="113" t="s">
        <v>7302</v>
      </c>
      <c r="F1815" s="113" t="s">
        <v>7304</v>
      </c>
      <c r="G1815" s="151" t="s">
        <v>21</v>
      </c>
      <c r="H1815" s="151" t="s">
        <v>22</v>
      </c>
      <c r="I1815" s="142">
        <v>1900</v>
      </c>
    </row>
    <row r="1816" spans="1:9" ht="12" customHeight="1" x14ac:dyDescent="0.2">
      <c r="A1816" s="117" t="s">
        <v>8504</v>
      </c>
      <c r="B1816" s="81" t="s">
        <v>4724</v>
      </c>
      <c r="C1816" s="81" t="s">
        <v>3</v>
      </c>
      <c r="D1816" s="113" t="s">
        <v>59</v>
      </c>
      <c r="E1816" s="113" t="s">
        <v>58</v>
      </c>
      <c r="F1816" s="113" t="s">
        <v>4725</v>
      </c>
      <c r="G1816" s="151" t="s">
        <v>21</v>
      </c>
      <c r="H1816" s="151" t="s">
        <v>22</v>
      </c>
      <c r="I1816" s="142">
        <v>2000</v>
      </c>
    </row>
    <row r="1817" spans="1:9" ht="12" customHeight="1" x14ac:dyDescent="0.2">
      <c r="A1817" s="117" t="s">
        <v>8504</v>
      </c>
      <c r="B1817" s="81" t="s">
        <v>4216</v>
      </c>
      <c r="C1817" s="81" t="s">
        <v>3</v>
      </c>
      <c r="D1817" s="113" t="s">
        <v>3055</v>
      </c>
      <c r="E1817" s="113" t="s">
        <v>3054</v>
      </c>
      <c r="F1817" s="113" t="s">
        <v>4217</v>
      </c>
      <c r="G1817" s="151" t="s">
        <v>21</v>
      </c>
      <c r="H1817" s="151" t="s">
        <v>22</v>
      </c>
      <c r="I1817" s="142">
        <v>2000</v>
      </c>
    </row>
    <row r="1818" spans="1:9" ht="12" customHeight="1" x14ac:dyDescent="0.2">
      <c r="A1818" s="117" t="s">
        <v>8504</v>
      </c>
      <c r="B1818" s="81" t="s">
        <v>3719</v>
      </c>
      <c r="C1818" s="81" t="s">
        <v>8</v>
      </c>
      <c r="D1818" s="113" t="s">
        <v>3721</v>
      </c>
      <c r="E1818" s="113" t="s">
        <v>3720</v>
      </c>
      <c r="F1818" s="113" t="s">
        <v>9039</v>
      </c>
      <c r="G1818" s="151" t="s">
        <v>21</v>
      </c>
      <c r="H1818" s="151" t="s">
        <v>22</v>
      </c>
      <c r="I1818" s="142">
        <v>2300</v>
      </c>
    </row>
    <row r="1819" spans="1:9" ht="12" customHeight="1" x14ac:dyDescent="0.2">
      <c r="A1819" s="117" t="s">
        <v>8504</v>
      </c>
      <c r="B1819" s="81" t="s">
        <v>4101</v>
      </c>
      <c r="C1819" s="81" t="s">
        <v>3</v>
      </c>
      <c r="D1819" s="113" t="s">
        <v>4103</v>
      </c>
      <c r="E1819" s="113" t="s">
        <v>4102</v>
      </c>
      <c r="F1819" s="113" t="s">
        <v>4104</v>
      </c>
      <c r="G1819" s="151" t="s">
        <v>21</v>
      </c>
      <c r="H1819" s="151" t="s">
        <v>22</v>
      </c>
      <c r="I1819" s="142">
        <v>2400</v>
      </c>
    </row>
    <row r="1820" spans="1:9" ht="12" customHeight="1" x14ac:dyDescent="0.2">
      <c r="A1820" s="117" t="s">
        <v>8504</v>
      </c>
      <c r="B1820" s="81" t="s">
        <v>2983</v>
      </c>
      <c r="C1820" s="81" t="s">
        <v>3</v>
      </c>
      <c r="D1820" s="113" t="s">
        <v>2985</v>
      </c>
      <c r="E1820" s="113" t="s">
        <v>2984</v>
      </c>
      <c r="F1820" s="113" t="s">
        <v>1119</v>
      </c>
      <c r="G1820" s="151" t="s">
        <v>21</v>
      </c>
      <c r="H1820" s="151" t="s">
        <v>22</v>
      </c>
      <c r="I1820" s="142">
        <v>2400</v>
      </c>
    </row>
    <row r="1821" spans="1:9" ht="12" customHeight="1" x14ac:dyDescent="0.2">
      <c r="A1821" s="117" t="s">
        <v>8504</v>
      </c>
      <c r="B1821" s="81" t="s">
        <v>6398</v>
      </c>
      <c r="C1821" s="81" t="s">
        <v>3</v>
      </c>
      <c r="D1821" s="113" t="s">
        <v>6400</v>
      </c>
      <c r="E1821" s="113" t="s">
        <v>6399</v>
      </c>
      <c r="F1821" s="113" t="s">
        <v>6401</v>
      </c>
      <c r="G1821" s="151" t="s">
        <v>21</v>
      </c>
      <c r="H1821" s="151" t="s">
        <v>22</v>
      </c>
      <c r="I1821" s="142">
        <v>2400</v>
      </c>
    </row>
    <row r="1822" spans="1:9" ht="12" customHeight="1" x14ac:dyDescent="0.2">
      <c r="A1822" s="117" t="s">
        <v>8504</v>
      </c>
      <c r="B1822" s="81" t="s">
        <v>4943</v>
      </c>
      <c r="C1822" s="81" t="s">
        <v>3</v>
      </c>
      <c r="D1822" s="113" t="s">
        <v>2767</v>
      </c>
      <c r="E1822" s="113" t="s">
        <v>2766</v>
      </c>
      <c r="F1822" s="113" t="s">
        <v>3900</v>
      </c>
      <c r="G1822" s="151" t="s">
        <v>21</v>
      </c>
      <c r="H1822" s="151" t="s">
        <v>22</v>
      </c>
      <c r="I1822" s="142">
        <v>2500</v>
      </c>
    </row>
    <row r="1823" spans="1:9" ht="12" customHeight="1" x14ac:dyDescent="0.2">
      <c r="A1823" s="117" t="s">
        <v>8504</v>
      </c>
      <c r="B1823" s="81" t="s">
        <v>1787</v>
      </c>
      <c r="C1823" s="81" t="s">
        <v>3</v>
      </c>
      <c r="D1823" s="113" t="s">
        <v>1789</v>
      </c>
      <c r="E1823" s="113" t="s">
        <v>1788</v>
      </c>
      <c r="F1823" s="113" t="s">
        <v>1790</v>
      </c>
      <c r="G1823" s="151" t="s">
        <v>21</v>
      </c>
      <c r="H1823" s="151" t="s">
        <v>22</v>
      </c>
      <c r="I1823" s="142">
        <v>2500</v>
      </c>
    </row>
    <row r="1824" spans="1:9" ht="12" customHeight="1" x14ac:dyDescent="0.2">
      <c r="A1824" s="117" t="s">
        <v>8504</v>
      </c>
      <c r="B1824" s="81" t="s">
        <v>3112</v>
      </c>
      <c r="C1824" s="81" t="s">
        <v>3</v>
      </c>
      <c r="D1824" s="113" t="s">
        <v>3114</v>
      </c>
      <c r="E1824" s="113" t="s">
        <v>3113</v>
      </c>
      <c r="F1824" s="113" t="s">
        <v>3115</v>
      </c>
      <c r="G1824" s="151" t="s">
        <v>21</v>
      </c>
      <c r="H1824" s="151" t="s">
        <v>22</v>
      </c>
      <c r="I1824" s="142">
        <v>2500</v>
      </c>
    </row>
    <row r="1825" spans="1:9" ht="12" customHeight="1" x14ac:dyDescent="0.2">
      <c r="A1825" s="117" t="s">
        <v>8504</v>
      </c>
      <c r="B1825" s="81" t="s">
        <v>6238</v>
      </c>
      <c r="C1825" s="81" t="s">
        <v>3</v>
      </c>
      <c r="D1825" s="113" t="s">
        <v>6240</v>
      </c>
      <c r="E1825" s="113" t="s">
        <v>6239</v>
      </c>
      <c r="F1825" s="113" t="s">
        <v>6241</v>
      </c>
      <c r="G1825" s="151" t="s">
        <v>21</v>
      </c>
      <c r="H1825" s="151" t="s">
        <v>22</v>
      </c>
      <c r="I1825" s="142">
        <v>2500</v>
      </c>
    </row>
    <row r="1826" spans="1:9" ht="12" customHeight="1" x14ac:dyDescent="0.2">
      <c r="A1826" s="117" t="s">
        <v>8504</v>
      </c>
      <c r="B1826" s="81" t="s">
        <v>5663</v>
      </c>
      <c r="C1826" s="81" t="s">
        <v>3</v>
      </c>
      <c r="D1826" s="113" t="s">
        <v>5665</v>
      </c>
      <c r="E1826" s="113" t="s">
        <v>5664</v>
      </c>
      <c r="F1826" s="113" t="s">
        <v>5666</v>
      </c>
      <c r="G1826" s="151" t="s">
        <v>21</v>
      </c>
      <c r="H1826" s="151" t="s">
        <v>22</v>
      </c>
      <c r="I1826" s="142">
        <v>2700</v>
      </c>
    </row>
    <row r="1827" spans="1:9" ht="12" customHeight="1" x14ac:dyDescent="0.2">
      <c r="A1827" s="117" t="s">
        <v>8504</v>
      </c>
      <c r="B1827" s="81" t="s">
        <v>2531</v>
      </c>
      <c r="C1827" s="81" t="s">
        <v>3</v>
      </c>
      <c r="D1827" s="113" t="s">
        <v>59</v>
      </c>
      <c r="E1827" s="113" t="s">
        <v>58</v>
      </c>
      <c r="F1827" s="113" t="s">
        <v>2532</v>
      </c>
      <c r="G1827" s="151" t="s">
        <v>21</v>
      </c>
      <c r="H1827" s="151" t="s">
        <v>22</v>
      </c>
      <c r="I1827" s="142">
        <v>2770</v>
      </c>
    </row>
    <row r="1828" spans="1:9" ht="12" customHeight="1" x14ac:dyDescent="0.2">
      <c r="A1828" s="117" t="s">
        <v>8504</v>
      </c>
      <c r="B1828" s="81" t="s">
        <v>4035</v>
      </c>
      <c r="C1828" s="81" t="s">
        <v>3</v>
      </c>
      <c r="D1828" s="113" t="s">
        <v>1677</v>
      </c>
      <c r="E1828" s="113" t="s">
        <v>1676</v>
      </c>
      <c r="F1828" s="113" t="s">
        <v>4036</v>
      </c>
      <c r="G1828" s="151" t="s">
        <v>21</v>
      </c>
      <c r="H1828" s="151" t="s">
        <v>22</v>
      </c>
      <c r="I1828" s="142">
        <v>2800</v>
      </c>
    </row>
    <row r="1829" spans="1:9" ht="12" customHeight="1" x14ac:dyDescent="0.2">
      <c r="A1829" s="117" t="s">
        <v>8504</v>
      </c>
      <c r="B1829" s="81" t="s">
        <v>7840</v>
      </c>
      <c r="C1829" s="81" t="s">
        <v>3</v>
      </c>
      <c r="D1829" s="113" t="s">
        <v>7841</v>
      </c>
      <c r="E1829" s="113" t="s">
        <v>11893</v>
      </c>
      <c r="F1829" s="113" t="s">
        <v>7842</v>
      </c>
      <c r="G1829" s="151" t="s">
        <v>21</v>
      </c>
      <c r="H1829" s="151" t="s">
        <v>22</v>
      </c>
      <c r="I1829" s="142">
        <v>3000</v>
      </c>
    </row>
    <row r="1830" spans="1:9" ht="12" customHeight="1" x14ac:dyDescent="0.2">
      <c r="A1830" s="117" t="s">
        <v>8504</v>
      </c>
      <c r="B1830" s="81" t="s">
        <v>4688</v>
      </c>
      <c r="C1830" s="81" t="s">
        <v>3</v>
      </c>
      <c r="D1830" s="113" t="s">
        <v>4690</v>
      </c>
      <c r="E1830" s="113" t="s">
        <v>4689</v>
      </c>
      <c r="F1830" s="113" t="s">
        <v>4691</v>
      </c>
      <c r="G1830" s="151" t="s">
        <v>21</v>
      </c>
      <c r="H1830" s="151" t="s">
        <v>22</v>
      </c>
      <c r="I1830" s="142">
        <v>3000</v>
      </c>
    </row>
    <row r="1831" spans="1:9" ht="12" customHeight="1" x14ac:dyDescent="0.2">
      <c r="A1831" s="117" t="s">
        <v>8504</v>
      </c>
      <c r="B1831" s="81" t="s">
        <v>5753</v>
      </c>
      <c r="C1831" s="81" t="s">
        <v>3</v>
      </c>
      <c r="D1831" s="113" t="s">
        <v>191</v>
      </c>
      <c r="E1831" s="113" t="s">
        <v>190</v>
      </c>
      <c r="F1831" s="113" t="s">
        <v>5754</v>
      </c>
      <c r="G1831" s="151" t="s">
        <v>21</v>
      </c>
      <c r="H1831" s="151" t="s">
        <v>22</v>
      </c>
      <c r="I1831" s="142">
        <v>4500</v>
      </c>
    </row>
    <row r="1832" spans="1:9" ht="12" customHeight="1" x14ac:dyDescent="0.2">
      <c r="A1832" s="117" t="s">
        <v>8504</v>
      </c>
      <c r="B1832" s="81" t="s">
        <v>3675</v>
      </c>
      <c r="C1832" s="81" t="s">
        <v>3</v>
      </c>
      <c r="D1832" s="113" t="s">
        <v>3677</v>
      </c>
      <c r="E1832" s="113" t="s">
        <v>3676</v>
      </c>
      <c r="F1832" s="113" t="s">
        <v>9040</v>
      </c>
      <c r="G1832" s="151" t="s">
        <v>21</v>
      </c>
      <c r="H1832" s="151" t="s">
        <v>22</v>
      </c>
      <c r="I1832" s="142">
        <v>5000</v>
      </c>
    </row>
    <row r="1833" spans="1:9" ht="12" customHeight="1" x14ac:dyDescent="0.2">
      <c r="A1833" s="117" t="s">
        <v>8504</v>
      </c>
      <c r="B1833" s="81" t="s">
        <v>6640</v>
      </c>
      <c r="C1833" s="81" t="s">
        <v>8</v>
      </c>
      <c r="D1833" s="113" t="s">
        <v>88</v>
      </c>
      <c r="E1833" s="113" t="s">
        <v>87</v>
      </c>
      <c r="F1833" s="113" t="s">
        <v>6641</v>
      </c>
      <c r="G1833" s="151" t="s">
        <v>21</v>
      </c>
      <c r="H1833" s="151" t="s">
        <v>22</v>
      </c>
      <c r="I1833" s="142">
        <v>5000</v>
      </c>
    </row>
    <row r="1834" spans="1:9" ht="12" customHeight="1" x14ac:dyDescent="0.2">
      <c r="A1834" s="117" t="s">
        <v>8504</v>
      </c>
      <c r="B1834" s="81" t="s">
        <v>3636</v>
      </c>
      <c r="C1834" s="81" t="s">
        <v>3</v>
      </c>
      <c r="D1834" s="113" t="s">
        <v>59</v>
      </c>
      <c r="E1834" s="113" t="s">
        <v>58</v>
      </c>
      <c r="F1834" s="113" t="s">
        <v>3637</v>
      </c>
      <c r="G1834" s="151" t="s">
        <v>21</v>
      </c>
      <c r="H1834" s="151" t="s">
        <v>22</v>
      </c>
      <c r="I1834" s="142">
        <v>5450</v>
      </c>
    </row>
    <row r="1835" spans="1:9" ht="12" customHeight="1" x14ac:dyDescent="0.2">
      <c r="A1835" s="117" t="s">
        <v>8504</v>
      </c>
      <c r="B1835" s="81" t="s">
        <v>3647</v>
      </c>
      <c r="C1835" s="81" t="s">
        <v>3</v>
      </c>
      <c r="D1835" s="113" t="s">
        <v>3649</v>
      </c>
      <c r="E1835" s="113" t="s">
        <v>3648</v>
      </c>
      <c r="F1835" s="113" t="s">
        <v>3650</v>
      </c>
      <c r="G1835" s="151" t="s">
        <v>21</v>
      </c>
      <c r="H1835" s="151" t="s">
        <v>22</v>
      </c>
      <c r="I1835" s="142">
        <v>12500</v>
      </c>
    </row>
    <row r="1836" spans="1:9" ht="12" customHeight="1" x14ac:dyDescent="0.2">
      <c r="A1836" s="117" t="s">
        <v>8504</v>
      </c>
      <c r="B1836" s="81" t="s">
        <v>3662</v>
      </c>
      <c r="C1836" s="81" t="s">
        <v>3</v>
      </c>
      <c r="D1836" s="113" t="s">
        <v>77</v>
      </c>
      <c r="E1836" s="113" t="s">
        <v>76</v>
      </c>
      <c r="F1836" s="113" t="s">
        <v>3663</v>
      </c>
      <c r="G1836" s="151" t="s">
        <v>21</v>
      </c>
      <c r="H1836" s="151" t="s">
        <v>22</v>
      </c>
      <c r="I1836" s="142">
        <v>12800</v>
      </c>
    </row>
    <row r="1837" spans="1:9" ht="12" customHeight="1" x14ac:dyDescent="0.2">
      <c r="A1837" s="117" t="s">
        <v>8504</v>
      </c>
      <c r="B1837" s="81" t="s">
        <v>3644</v>
      </c>
      <c r="C1837" s="81" t="s">
        <v>3</v>
      </c>
      <c r="D1837" s="113" t="s">
        <v>59</v>
      </c>
      <c r="E1837" s="113" t="s">
        <v>58</v>
      </c>
      <c r="F1837" s="113" t="s">
        <v>3645</v>
      </c>
      <c r="G1837" s="151" t="s">
        <v>21</v>
      </c>
      <c r="H1837" s="151" t="s">
        <v>22</v>
      </c>
      <c r="I1837" s="142">
        <v>23500</v>
      </c>
    </row>
    <row r="1838" spans="1:9" ht="12" customHeight="1" x14ac:dyDescent="0.2">
      <c r="A1838" s="117" t="s">
        <v>8504</v>
      </c>
      <c r="B1838" s="81" t="s">
        <v>7631</v>
      </c>
      <c r="C1838" s="81" t="s">
        <v>3</v>
      </c>
      <c r="D1838" s="113" t="s">
        <v>7628</v>
      </c>
      <c r="E1838" s="113" t="s">
        <v>7627</v>
      </c>
      <c r="F1838" s="113" t="s">
        <v>7632</v>
      </c>
      <c r="G1838" s="151" t="s">
        <v>21</v>
      </c>
      <c r="H1838" s="151" t="s">
        <v>22</v>
      </c>
      <c r="I1838" s="142">
        <v>83350</v>
      </c>
    </row>
    <row r="1839" spans="1:9" ht="12" customHeight="1" x14ac:dyDescent="0.2">
      <c r="A1839" s="113" t="s">
        <v>8610</v>
      </c>
      <c r="B1839" s="81" t="s">
        <v>2636</v>
      </c>
      <c r="C1839" s="81" t="s">
        <v>3</v>
      </c>
      <c r="D1839" s="113" t="s">
        <v>1464</v>
      </c>
      <c r="E1839" s="113" t="s">
        <v>1463</v>
      </c>
      <c r="F1839" s="113" t="s">
        <v>2637</v>
      </c>
      <c r="G1839" s="151" t="s">
        <v>21</v>
      </c>
      <c r="H1839" s="151" t="s">
        <v>22</v>
      </c>
      <c r="I1839" s="142">
        <v>150</v>
      </c>
    </row>
    <row r="1840" spans="1:9" ht="12" customHeight="1" x14ac:dyDescent="0.2">
      <c r="A1840" s="113" t="s">
        <v>8610</v>
      </c>
      <c r="B1840" s="81" t="s">
        <v>2111</v>
      </c>
      <c r="C1840" s="81" t="s">
        <v>3</v>
      </c>
      <c r="D1840" s="113" t="s">
        <v>2113</v>
      </c>
      <c r="E1840" s="113" t="s">
        <v>2112</v>
      </c>
      <c r="F1840" s="113" t="s">
        <v>2114</v>
      </c>
      <c r="G1840" s="151" t="s">
        <v>21</v>
      </c>
      <c r="H1840" s="151" t="s">
        <v>22</v>
      </c>
      <c r="I1840" s="142">
        <v>300</v>
      </c>
    </row>
    <row r="1841" spans="1:9" ht="12" customHeight="1" x14ac:dyDescent="0.2">
      <c r="A1841" s="113" t="s">
        <v>8610</v>
      </c>
      <c r="B1841" s="81" t="s">
        <v>747</v>
      </c>
      <c r="C1841" s="81" t="s">
        <v>3</v>
      </c>
      <c r="D1841" s="113" t="s">
        <v>749</v>
      </c>
      <c r="E1841" s="113" t="s">
        <v>748</v>
      </c>
      <c r="F1841" s="113" t="s">
        <v>750</v>
      </c>
      <c r="G1841" s="151" t="s">
        <v>21</v>
      </c>
      <c r="H1841" s="151" t="s">
        <v>22</v>
      </c>
      <c r="I1841" s="142">
        <v>300</v>
      </c>
    </row>
    <row r="1842" spans="1:9" ht="12" customHeight="1" x14ac:dyDescent="0.2">
      <c r="A1842" s="113" t="s">
        <v>8610</v>
      </c>
      <c r="B1842" s="81" t="s">
        <v>1927</v>
      </c>
      <c r="C1842" s="81" t="s">
        <v>3</v>
      </c>
      <c r="D1842" s="113" t="s">
        <v>1929</v>
      </c>
      <c r="E1842" s="113" t="s">
        <v>1928</v>
      </c>
      <c r="F1842" s="113" t="s">
        <v>1930</v>
      </c>
      <c r="G1842" s="151" t="s">
        <v>21</v>
      </c>
      <c r="H1842" s="151" t="s">
        <v>22</v>
      </c>
      <c r="I1842" s="142">
        <v>300</v>
      </c>
    </row>
    <row r="1843" spans="1:9" ht="12" customHeight="1" x14ac:dyDescent="0.2">
      <c r="A1843" s="113" t="s">
        <v>8610</v>
      </c>
      <c r="B1843" s="81" t="s">
        <v>3318</v>
      </c>
      <c r="C1843" s="81" t="s">
        <v>3</v>
      </c>
      <c r="D1843" s="113" t="s">
        <v>3320</v>
      </c>
      <c r="E1843" s="113" t="s">
        <v>3319</v>
      </c>
      <c r="F1843" s="113" t="s">
        <v>3321</v>
      </c>
      <c r="G1843" s="151" t="s">
        <v>21</v>
      </c>
      <c r="H1843" s="151" t="s">
        <v>22</v>
      </c>
      <c r="I1843" s="142">
        <v>300</v>
      </c>
    </row>
    <row r="1844" spans="1:9" ht="12" customHeight="1" x14ac:dyDescent="0.2">
      <c r="A1844" s="113" t="s">
        <v>8610</v>
      </c>
      <c r="B1844" s="81" t="s">
        <v>3967</v>
      </c>
      <c r="C1844" s="81" t="s">
        <v>3</v>
      </c>
      <c r="D1844" s="113" t="s">
        <v>3969</v>
      </c>
      <c r="E1844" s="113" t="s">
        <v>3968</v>
      </c>
      <c r="F1844" s="113" t="s">
        <v>3970</v>
      </c>
      <c r="G1844" s="151" t="s">
        <v>21</v>
      </c>
      <c r="H1844" s="151" t="s">
        <v>22</v>
      </c>
      <c r="I1844" s="142">
        <v>350</v>
      </c>
    </row>
    <row r="1845" spans="1:9" ht="22.8" x14ac:dyDescent="0.2">
      <c r="A1845" s="113" t="s">
        <v>8610</v>
      </c>
      <c r="B1845" s="81" t="s">
        <v>95</v>
      </c>
      <c r="C1845" s="81" t="s">
        <v>3</v>
      </c>
      <c r="D1845" s="113" t="s">
        <v>97</v>
      </c>
      <c r="E1845" s="113" t="s">
        <v>96</v>
      </c>
      <c r="F1845" s="113" t="s">
        <v>98</v>
      </c>
      <c r="G1845" s="151" t="s">
        <v>21</v>
      </c>
      <c r="H1845" s="151" t="s">
        <v>22</v>
      </c>
      <c r="I1845" s="142">
        <v>500</v>
      </c>
    </row>
    <row r="1846" spans="1:9" ht="22.8" x14ac:dyDescent="0.2">
      <c r="A1846" s="113" t="s">
        <v>8610</v>
      </c>
      <c r="B1846" s="81" t="s">
        <v>1349</v>
      </c>
      <c r="C1846" s="81" t="s">
        <v>3</v>
      </c>
      <c r="D1846" s="113" t="s">
        <v>97</v>
      </c>
      <c r="E1846" s="113" t="s">
        <v>96</v>
      </c>
      <c r="F1846" s="113" t="s">
        <v>1350</v>
      </c>
      <c r="G1846" s="151" t="s">
        <v>21</v>
      </c>
      <c r="H1846" s="151" t="s">
        <v>22</v>
      </c>
      <c r="I1846" s="142">
        <v>500</v>
      </c>
    </row>
    <row r="1847" spans="1:9" ht="22.8" x14ac:dyDescent="0.2">
      <c r="A1847" s="113" t="s">
        <v>8610</v>
      </c>
      <c r="B1847" s="81" t="s">
        <v>3678</v>
      </c>
      <c r="C1847" s="81" t="s">
        <v>3</v>
      </c>
      <c r="D1847" s="113" t="s">
        <v>97</v>
      </c>
      <c r="E1847" s="113" t="s">
        <v>96</v>
      </c>
      <c r="F1847" s="113" t="s">
        <v>3679</v>
      </c>
      <c r="G1847" s="151" t="s">
        <v>21</v>
      </c>
      <c r="H1847" s="151" t="s">
        <v>22</v>
      </c>
      <c r="I1847" s="142">
        <v>500</v>
      </c>
    </row>
    <row r="1848" spans="1:9" ht="12" customHeight="1" x14ac:dyDescent="0.2">
      <c r="A1848" s="113" t="s">
        <v>8610</v>
      </c>
      <c r="B1848" s="81" t="s">
        <v>1462</v>
      </c>
      <c r="C1848" s="81" t="s">
        <v>8</v>
      </c>
      <c r="D1848" s="113" t="s">
        <v>1464</v>
      </c>
      <c r="E1848" s="113" t="s">
        <v>1463</v>
      </c>
      <c r="F1848" s="113" t="s">
        <v>1465</v>
      </c>
      <c r="G1848" s="151" t="s">
        <v>21</v>
      </c>
      <c r="H1848" s="151" t="s">
        <v>22</v>
      </c>
      <c r="I1848" s="142">
        <v>500</v>
      </c>
    </row>
    <row r="1849" spans="1:9" ht="12" customHeight="1" x14ac:dyDescent="0.2">
      <c r="A1849" s="113" t="s">
        <v>8610</v>
      </c>
      <c r="B1849" s="81" t="s">
        <v>3020</v>
      </c>
      <c r="C1849" s="81" t="s">
        <v>3</v>
      </c>
      <c r="D1849" s="113" t="s">
        <v>3022</v>
      </c>
      <c r="E1849" s="113" t="s">
        <v>3021</v>
      </c>
      <c r="F1849" s="113" t="s">
        <v>3023</v>
      </c>
      <c r="G1849" s="151" t="s">
        <v>21</v>
      </c>
      <c r="H1849" s="151" t="s">
        <v>22</v>
      </c>
      <c r="I1849" s="142">
        <v>500</v>
      </c>
    </row>
    <row r="1850" spans="1:9" ht="12" customHeight="1" x14ac:dyDescent="0.2">
      <c r="A1850" s="113" t="s">
        <v>8610</v>
      </c>
      <c r="B1850" s="81" t="s">
        <v>3073</v>
      </c>
      <c r="C1850" s="81" t="s">
        <v>3</v>
      </c>
      <c r="D1850" s="113" t="s">
        <v>3075</v>
      </c>
      <c r="E1850" s="113" t="s">
        <v>3074</v>
      </c>
      <c r="F1850" s="113" t="s">
        <v>3076</v>
      </c>
      <c r="G1850" s="151" t="s">
        <v>21</v>
      </c>
      <c r="H1850" s="151" t="s">
        <v>22</v>
      </c>
      <c r="I1850" s="142">
        <v>500</v>
      </c>
    </row>
    <row r="1851" spans="1:9" ht="12" customHeight="1" x14ac:dyDescent="0.2">
      <c r="A1851" s="113" t="s">
        <v>8610</v>
      </c>
      <c r="B1851" s="81" t="s">
        <v>5592</v>
      </c>
      <c r="C1851" s="81" t="s">
        <v>8</v>
      </c>
      <c r="D1851" s="113" t="s">
        <v>3536</v>
      </c>
      <c r="E1851" s="113" t="s">
        <v>3535</v>
      </c>
      <c r="F1851" s="113" t="s">
        <v>5593</v>
      </c>
      <c r="G1851" s="151" t="s">
        <v>21</v>
      </c>
      <c r="H1851" s="151" t="s">
        <v>22</v>
      </c>
      <c r="I1851" s="142">
        <v>500</v>
      </c>
    </row>
    <row r="1852" spans="1:9" ht="12" customHeight="1" x14ac:dyDescent="0.2">
      <c r="A1852" s="113" t="s">
        <v>8610</v>
      </c>
      <c r="B1852" s="81" t="s">
        <v>7114</v>
      </c>
      <c r="C1852" s="81" t="s">
        <v>3</v>
      </c>
      <c r="D1852" s="113" t="s">
        <v>7116</v>
      </c>
      <c r="E1852" s="113" t="s">
        <v>7115</v>
      </c>
      <c r="F1852" s="113" t="s">
        <v>7117</v>
      </c>
      <c r="G1852" s="151" t="s">
        <v>21</v>
      </c>
      <c r="H1852" s="151" t="s">
        <v>22</v>
      </c>
      <c r="I1852" s="142">
        <v>600</v>
      </c>
    </row>
    <row r="1853" spans="1:9" ht="12" customHeight="1" x14ac:dyDescent="0.2">
      <c r="A1853" s="113" t="s">
        <v>8610</v>
      </c>
      <c r="B1853" s="81" t="s">
        <v>7003</v>
      </c>
      <c r="C1853" s="81" t="s">
        <v>3</v>
      </c>
      <c r="D1853" s="113" t="s">
        <v>7005</v>
      </c>
      <c r="E1853" s="113" t="s">
        <v>7004</v>
      </c>
      <c r="F1853" s="113" t="s">
        <v>7006</v>
      </c>
      <c r="G1853" s="151" t="s">
        <v>21</v>
      </c>
      <c r="H1853" s="151" t="s">
        <v>22</v>
      </c>
      <c r="I1853" s="142">
        <v>650</v>
      </c>
    </row>
    <row r="1854" spans="1:9" ht="12" customHeight="1" x14ac:dyDescent="0.2">
      <c r="A1854" s="113" t="s">
        <v>8610</v>
      </c>
      <c r="B1854" s="81" t="s">
        <v>3722</v>
      </c>
      <c r="C1854" s="81" t="s">
        <v>3</v>
      </c>
      <c r="D1854" s="113" t="s">
        <v>3724</v>
      </c>
      <c r="E1854" s="113" t="s">
        <v>3723</v>
      </c>
      <c r="F1854" s="113" t="s">
        <v>3725</v>
      </c>
      <c r="G1854" s="151" t="s">
        <v>21</v>
      </c>
      <c r="H1854" s="151" t="s">
        <v>22</v>
      </c>
      <c r="I1854" s="142">
        <v>650</v>
      </c>
    </row>
    <row r="1855" spans="1:9" ht="22.8" x14ac:dyDescent="0.2">
      <c r="A1855" s="113" t="s">
        <v>8610</v>
      </c>
      <c r="B1855" s="81" t="s">
        <v>2090</v>
      </c>
      <c r="C1855" s="81" t="s">
        <v>3</v>
      </c>
      <c r="D1855" s="113" t="s">
        <v>2092</v>
      </c>
      <c r="E1855" s="113" t="s">
        <v>2091</v>
      </c>
      <c r="F1855" s="113" t="s">
        <v>2093</v>
      </c>
      <c r="G1855" s="151" t="s">
        <v>21</v>
      </c>
      <c r="H1855" s="151" t="s">
        <v>22</v>
      </c>
      <c r="I1855" s="142">
        <v>650</v>
      </c>
    </row>
    <row r="1856" spans="1:9" ht="12" customHeight="1" x14ac:dyDescent="0.2">
      <c r="A1856" s="113" t="s">
        <v>8610</v>
      </c>
      <c r="B1856" s="81" t="s">
        <v>5656</v>
      </c>
      <c r="C1856" s="81" t="s">
        <v>3</v>
      </c>
      <c r="D1856" s="113" t="s">
        <v>2479</v>
      </c>
      <c r="E1856" s="113" t="s">
        <v>2478</v>
      </c>
      <c r="F1856" s="113" t="s">
        <v>5657</v>
      </c>
      <c r="G1856" s="151" t="s">
        <v>21</v>
      </c>
      <c r="H1856" s="151" t="s">
        <v>22</v>
      </c>
      <c r="I1856" s="142">
        <v>700</v>
      </c>
    </row>
    <row r="1857" spans="1:9" ht="12" customHeight="1" x14ac:dyDescent="0.2">
      <c r="A1857" s="113" t="s">
        <v>8610</v>
      </c>
      <c r="B1857" s="81" t="s">
        <v>1629</v>
      </c>
      <c r="C1857" s="81" t="s">
        <v>3</v>
      </c>
      <c r="D1857" s="113" t="s">
        <v>1627</v>
      </c>
      <c r="E1857" s="113" t="s">
        <v>1626</v>
      </c>
      <c r="F1857" s="113" t="s">
        <v>1628</v>
      </c>
      <c r="G1857" s="151" t="s">
        <v>21</v>
      </c>
      <c r="H1857" s="151" t="s">
        <v>22</v>
      </c>
      <c r="I1857" s="142">
        <v>700</v>
      </c>
    </row>
    <row r="1858" spans="1:9" ht="12" customHeight="1" x14ac:dyDescent="0.2">
      <c r="A1858" s="113" t="s">
        <v>8610</v>
      </c>
      <c r="B1858" s="81" t="s">
        <v>3458</v>
      </c>
      <c r="C1858" s="81" t="s">
        <v>3</v>
      </c>
      <c r="D1858" s="113" t="s">
        <v>3460</v>
      </c>
      <c r="E1858" s="113" t="s">
        <v>3459</v>
      </c>
      <c r="F1858" s="113" t="s">
        <v>3461</v>
      </c>
      <c r="G1858" s="151" t="s">
        <v>21</v>
      </c>
      <c r="H1858" s="151" t="s">
        <v>22</v>
      </c>
      <c r="I1858" s="142">
        <v>700</v>
      </c>
    </row>
    <row r="1859" spans="1:9" ht="12" customHeight="1" x14ac:dyDescent="0.2">
      <c r="A1859" s="113" t="s">
        <v>8610</v>
      </c>
      <c r="B1859" s="81" t="s">
        <v>8388</v>
      </c>
      <c r="C1859" s="81" t="s">
        <v>8</v>
      </c>
      <c r="D1859" s="113" t="s">
        <v>3460</v>
      </c>
      <c r="E1859" s="113" t="s">
        <v>3459</v>
      </c>
      <c r="F1859" s="113" t="s">
        <v>8389</v>
      </c>
      <c r="G1859" s="151" t="s">
        <v>21</v>
      </c>
      <c r="H1859" s="151" t="s">
        <v>22</v>
      </c>
      <c r="I1859" s="142">
        <v>700</v>
      </c>
    </row>
    <row r="1860" spans="1:9" ht="12" customHeight="1" x14ac:dyDescent="0.2">
      <c r="A1860" s="113" t="s">
        <v>8610</v>
      </c>
      <c r="B1860" s="81" t="s">
        <v>5152</v>
      </c>
      <c r="C1860" s="81" t="s">
        <v>3</v>
      </c>
      <c r="D1860" s="113" t="s">
        <v>5154</v>
      </c>
      <c r="E1860" s="113" t="s">
        <v>5153</v>
      </c>
      <c r="F1860" s="113" t="s">
        <v>5155</v>
      </c>
      <c r="G1860" s="151" t="s">
        <v>21</v>
      </c>
      <c r="H1860" s="151" t="s">
        <v>22</v>
      </c>
      <c r="I1860" s="142">
        <v>700</v>
      </c>
    </row>
    <row r="1861" spans="1:9" ht="12" customHeight="1" x14ac:dyDescent="0.2">
      <c r="A1861" s="113" t="s">
        <v>8610</v>
      </c>
      <c r="B1861" s="81" t="s">
        <v>5292</v>
      </c>
      <c r="C1861" s="81" t="s">
        <v>3</v>
      </c>
      <c r="D1861" s="113" t="s">
        <v>5294</v>
      </c>
      <c r="E1861" s="113" t="s">
        <v>5293</v>
      </c>
      <c r="F1861" s="113" t="s">
        <v>5295</v>
      </c>
      <c r="G1861" s="151" t="s">
        <v>21</v>
      </c>
      <c r="H1861" s="151" t="s">
        <v>22</v>
      </c>
      <c r="I1861" s="142">
        <v>700</v>
      </c>
    </row>
    <row r="1862" spans="1:9" ht="12" customHeight="1" x14ac:dyDescent="0.2">
      <c r="A1862" s="113" t="s">
        <v>8610</v>
      </c>
      <c r="B1862" s="81" t="s">
        <v>2104</v>
      </c>
      <c r="C1862" s="81" t="s">
        <v>3</v>
      </c>
      <c r="D1862" s="113" t="s">
        <v>2106</v>
      </c>
      <c r="E1862" s="113" t="s">
        <v>2105</v>
      </c>
      <c r="F1862" s="113" t="s">
        <v>2107</v>
      </c>
      <c r="G1862" s="151" t="s">
        <v>21</v>
      </c>
      <c r="H1862" s="151" t="s">
        <v>22</v>
      </c>
      <c r="I1862" s="142">
        <v>700</v>
      </c>
    </row>
    <row r="1863" spans="1:9" ht="12" customHeight="1" x14ac:dyDescent="0.2">
      <c r="A1863" s="113" t="s">
        <v>8610</v>
      </c>
      <c r="B1863" s="81" t="s">
        <v>4231</v>
      </c>
      <c r="C1863" s="81" t="s">
        <v>3</v>
      </c>
      <c r="D1863" s="113" t="s">
        <v>4233</v>
      </c>
      <c r="E1863" s="113" t="s">
        <v>4232</v>
      </c>
      <c r="F1863" s="113" t="s">
        <v>4234</v>
      </c>
      <c r="G1863" s="151" t="s">
        <v>21</v>
      </c>
      <c r="H1863" s="151" t="s">
        <v>22</v>
      </c>
      <c r="I1863" s="142">
        <v>700</v>
      </c>
    </row>
    <row r="1864" spans="1:9" ht="12" customHeight="1" x14ac:dyDescent="0.2">
      <c r="A1864" s="113" t="s">
        <v>8610</v>
      </c>
      <c r="B1864" s="81" t="s">
        <v>501</v>
      </c>
      <c r="C1864" s="81" t="s">
        <v>3</v>
      </c>
      <c r="D1864" s="113" t="s">
        <v>503</v>
      </c>
      <c r="E1864" s="113" t="s">
        <v>502</v>
      </c>
      <c r="F1864" s="113" t="s">
        <v>504</v>
      </c>
      <c r="G1864" s="151" t="s">
        <v>21</v>
      </c>
      <c r="H1864" s="151" t="s">
        <v>22</v>
      </c>
      <c r="I1864" s="142">
        <v>800</v>
      </c>
    </row>
    <row r="1865" spans="1:9" ht="12" customHeight="1" x14ac:dyDescent="0.2">
      <c r="A1865" s="113" t="s">
        <v>8610</v>
      </c>
      <c r="B1865" s="81" t="s">
        <v>7878</v>
      </c>
      <c r="C1865" s="81" t="s">
        <v>3</v>
      </c>
      <c r="D1865" s="113" t="s">
        <v>4033</v>
      </c>
      <c r="E1865" s="113" t="s">
        <v>4032</v>
      </c>
      <c r="F1865" s="113" t="s">
        <v>7879</v>
      </c>
      <c r="G1865" s="151" t="s">
        <v>21</v>
      </c>
      <c r="H1865" s="151" t="s">
        <v>22</v>
      </c>
      <c r="I1865" s="142">
        <v>800</v>
      </c>
    </row>
    <row r="1866" spans="1:9" ht="12" customHeight="1" x14ac:dyDescent="0.2">
      <c r="A1866" s="113" t="s">
        <v>8610</v>
      </c>
      <c r="B1866" s="81" t="s">
        <v>5071</v>
      </c>
      <c r="C1866" s="81" t="s">
        <v>3</v>
      </c>
      <c r="D1866" s="113" t="s">
        <v>5073</v>
      </c>
      <c r="E1866" s="113" t="s">
        <v>5072</v>
      </c>
      <c r="F1866" s="113" t="s">
        <v>5074</v>
      </c>
      <c r="G1866" s="151" t="s">
        <v>21</v>
      </c>
      <c r="H1866" s="151" t="s">
        <v>22</v>
      </c>
      <c r="I1866" s="142">
        <v>800</v>
      </c>
    </row>
    <row r="1867" spans="1:9" ht="12" customHeight="1" x14ac:dyDescent="0.2">
      <c r="A1867" s="113" t="s">
        <v>8610</v>
      </c>
      <c r="B1867" s="81" t="s">
        <v>2369</v>
      </c>
      <c r="C1867" s="81" t="s">
        <v>3</v>
      </c>
      <c r="D1867" s="113" t="s">
        <v>2371</v>
      </c>
      <c r="E1867" s="113" t="s">
        <v>2370</v>
      </c>
      <c r="F1867" s="113" t="s">
        <v>2372</v>
      </c>
      <c r="G1867" s="151" t="s">
        <v>21</v>
      </c>
      <c r="H1867" s="151" t="s">
        <v>22</v>
      </c>
      <c r="I1867" s="142">
        <v>800</v>
      </c>
    </row>
    <row r="1868" spans="1:9" ht="12" customHeight="1" x14ac:dyDescent="0.2">
      <c r="A1868" s="113" t="s">
        <v>8610</v>
      </c>
      <c r="B1868" s="81" t="s">
        <v>6730</v>
      </c>
      <c r="C1868" s="81" t="s">
        <v>3</v>
      </c>
      <c r="D1868" s="113" t="s">
        <v>1464</v>
      </c>
      <c r="E1868" s="113" t="s">
        <v>1463</v>
      </c>
      <c r="F1868" s="113" t="s">
        <v>6731</v>
      </c>
      <c r="G1868" s="151" t="s">
        <v>21</v>
      </c>
      <c r="H1868" s="151" t="s">
        <v>22</v>
      </c>
      <c r="I1868" s="142">
        <v>850</v>
      </c>
    </row>
    <row r="1869" spans="1:9" ht="12" customHeight="1" x14ac:dyDescent="0.2">
      <c r="A1869" s="113" t="s">
        <v>8610</v>
      </c>
      <c r="B1869" s="81" t="s">
        <v>8324</v>
      </c>
      <c r="C1869" s="81" t="s">
        <v>3</v>
      </c>
      <c r="D1869" s="113" t="s">
        <v>8326</v>
      </c>
      <c r="E1869" s="113" t="s">
        <v>8325</v>
      </c>
      <c r="F1869" s="113" t="s">
        <v>8327</v>
      </c>
      <c r="G1869" s="151" t="s">
        <v>21</v>
      </c>
      <c r="H1869" s="151" t="s">
        <v>22</v>
      </c>
      <c r="I1869" s="142">
        <v>850</v>
      </c>
    </row>
    <row r="1870" spans="1:9" ht="12" customHeight="1" x14ac:dyDescent="0.2">
      <c r="A1870" s="113" t="s">
        <v>8610</v>
      </c>
      <c r="B1870" s="81" t="s">
        <v>1002</v>
      </c>
      <c r="C1870" s="81" t="s">
        <v>3</v>
      </c>
      <c r="D1870" s="113" t="s">
        <v>1004</v>
      </c>
      <c r="E1870" s="113" t="s">
        <v>1003</v>
      </c>
      <c r="F1870" s="113" t="s">
        <v>1005</v>
      </c>
      <c r="G1870" s="151" t="s">
        <v>21</v>
      </c>
      <c r="H1870" s="151" t="s">
        <v>22</v>
      </c>
      <c r="I1870" s="142">
        <v>875</v>
      </c>
    </row>
    <row r="1871" spans="1:9" ht="12" customHeight="1" x14ac:dyDescent="0.2">
      <c r="A1871" s="113" t="s">
        <v>8610</v>
      </c>
      <c r="B1871" s="81" t="s">
        <v>1598</v>
      </c>
      <c r="C1871" s="81" t="s">
        <v>3</v>
      </c>
      <c r="D1871" s="113" t="s">
        <v>404</v>
      </c>
      <c r="E1871" s="113" t="s">
        <v>403</v>
      </c>
      <c r="F1871" s="113" t="s">
        <v>405</v>
      </c>
      <c r="G1871" s="151" t="s">
        <v>21</v>
      </c>
      <c r="H1871" s="151" t="s">
        <v>22</v>
      </c>
      <c r="I1871" s="142">
        <v>1000</v>
      </c>
    </row>
    <row r="1872" spans="1:9" ht="12" customHeight="1" x14ac:dyDescent="0.2">
      <c r="A1872" s="113" t="s">
        <v>8610</v>
      </c>
      <c r="B1872" s="81" t="s">
        <v>3922</v>
      </c>
      <c r="C1872" s="81" t="s">
        <v>3</v>
      </c>
      <c r="D1872" s="113" t="s">
        <v>414</v>
      </c>
      <c r="E1872" s="113" t="s">
        <v>413</v>
      </c>
      <c r="F1872" s="113" t="s">
        <v>3923</v>
      </c>
      <c r="G1872" s="151" t="s">
        <v>21</v>
      </c>
      <c r="H1872" s="151" t="s">
        <v>22</v>
      </c>
      <c r="I1872" s="142">
        <v>1000</v>
      </c>
    </row>
    <row r="1873" spans="1:9" ht="12" customHeight="1" x14ac:dyDescent="0.2">
      <c r="A1873" s="113" t="s">
        <v>8610</v>
      </c>
      <c r="B1873" s="81" t="s">
        <v>6831</v>
      </c>
      <c r="C1873" s="81" t="s">
        <v>3</v>
      </c>
      <c r="D1873" s="113" t="s">
        <v>6833</v>
      </c>
      <c r="E1873" s="113" t="s">
        <v>6832</v>
      </c>
      <c r="F1873" s="113" t="s">
        <v>6834</v>
      </c>
      <c r="G1873" s="151" t="s">
        <v>21</v>
      </c>
      <c r="H1873" s="151" t="s">
        <v>22</v>
      </c>
      <c r="I1873" s="142">
        <v>1000</v>
      </c>
    </row>
    <row r="1874" spans="1:9" ht="12" customHeight="1" x14ac:dyDescent="0.2">
      <c r="A1874" s="113" t="s">
        <v>8610</v>
      </c>
      <c r="B1874" s="81" t="s">
        <v>1662</v>
      </c>
      <c r="C1874" s="81" t="s">
        <v>3</v>
      </c>
      <c r="D1874" s="113" t="s">
        <v>503</v>
      </c>
      <c r="E1874" s="113" t="s">
        <v>502</v>
      </c>
      <c r="F1874" s="113" t="s">
        <v>1663</v>
      </c>
      <c r="G1874" s="151" t="s">
        <v>21</v>
      </c>
      <c r="H1874" s="151" t="s">
        <v>22</v>
      </c>
      <c r="I1874" s="142">
        <v>1000</v>
      </c>
    </row>
    <row r="1875" spans="1:9" ht="12" customHeight="1" x14ac:dyDescent="0.2">
      <c r="A1875" s="113" t="s">
        <v>8610</v>
      </c>
      <c r="B1875" s="81" t="s">
        <v>7884</v>
      </c>
      <c r="C1875" s="81" t="s">
        <v>8</v>
      </c>
      <c r="D1875" s="113" t="s">
        <v>7886</v>
      </c>
      <c r="E1875" s="113" t="s">
        <v>7885</v>
      </c>
      <c r="F1875" s="113" t="s">
        <v>7887</v>
      </c>
      <c r="G1875" s="151" t="s">
        <v>21</v>
      </c>
      <c r="H1875" s="151" t="s">
        <v>22</v>
      </c>
      <c r="I1875" s="142">
        <v>1000</v>
      </c>
    </row>
    <row r="1876" spans="1:9" ht="12" customHeight="1" x14ac:dyDescent="0.2">
      <c r="A1876" s="113" t="s">
        <v>8610</v>
      </c>
      <c r="B1876" s="81" t="s">
        <v>6099</v>
      </c>
      <c r="C1876" s="81" t="s">
        <v>3</v>
      </c>
      <c r="D1876" s="113" t="s">
        <v>6101</v>
      </c>
      <c r="E1876" s="113" t="s">
        <v>6100</v>
      </c>
      <c r="F1876" s="113" t="s">
        <v>6102</v>
      </c>
      <c r="G1876" s="151" t="s">
        <v>21</v>
      </c>
      <c r="H1876" s="151" t="s">
        <v>22</v>
      </c>
      <c r="I1876" s="142">
        <v>1000</v>
      </c>
    </row>
    <row r="1877" spans="1:9" ht="12" customHeight="1" x14ac:dyDescent="0.2">
      <c r="A1877" s="113" t="s">
        <v>8610</v>
      </c>
      <c r="B1877" s="81" t="s">
        <v>6685</v>
      </c>
      <c r="C1877" s="81" t="s">
        <v>3</v>
      </c>
      <c r="D1877" s="113" t="s">
        <v>2587</v>
      </c>
      <c r="E1877" s="113" t="s">
        <v>2586</v>
      </c>
      <c r="F1877" s="113" t="s">
        <v>2588</v>
      </c>
      <c r="G1877" s="151" t="s">
        <v>21</v>
      </c>
      <c r="H1877" s="151" t="s">
        <v>22</v>
      </c>
      <c r="I1877" s="142">
        <v>1000</v>
      </c>
    </row>
    <row r="1878" spans="1:9" ht="12" customHeight="1" x14ac:dyDescent="0.2">
      <c r="A1878" s="113" t="s">
        <v>8610</v>
      </c>
      <c r="B1878" s="81" t="s">
        <v>185</v>
      </c>
      <c r="C1878" s="81" t="s">
        <v>3</v>
      </c>
      <c r="D1878" s="113" t="s">
        <v>187</v>
      </c>
      <c r="E1878" s="113" t="s">
        <v>186</v>
      </c>
      <c r="F1878" s="113" t="s">
        <v>188</v>
      </c>
      <c r="G1878" s="151" t="s">
        <v>21</v>
      </c>
      <c r="H1878" s="151" t="s">
        <v>22</v>
      </c>
      <c r="I1878" s="142">
        <v>1000</v>
      </c>
    </row>
    <row r="1879" spans="1:9" ht="12" customHeight="1" x14ac:dyDescent="0.2">
      <c r="A1879" s="113" t="s">
        <v>8610</v>
      </c>
      <c r="B1879" s="81" t="s">
        <v>3534</v>
      </c>
      <c r="C1879" s="81" t="s">
        <v>3</v>
      </c>
      <c r="D1879" s="113" t="s">
        <v>3536</v>
      </c>
      <c r="E1879" s="113" t="s">
        <v>3535</v>
      </c>
      <c r="F1879" s="113" t="s">
        <v>3537</v>
      </c>
      <c r="G1879" s="151" t="s">
        <v>21</v>
      </c>
      <c r="H1879" s="151" t="s">
        <v>22</v>
      </c>
      <c r="I1879" s="142">
        <v>1000</v>
      </c>
    </row>
    <row r="1880" spans="1:9" ht="12" customHeight="1" x14ac:dyDescent="0.2">
      <c r="A1880" s="113" t="s">
        <v>8610</v>
      </c>
      <c r="B1880" s="81" t="s">
        <v>2082</v>
      </c>
      <c r="C1880" s="81" t="s">
        <v>3</v>
      </c>
      <c r="D1880" s="113" t="s">
        <v>2084</v>
      </c>
      <c r="E1880" s="113" t="s">
        <v>2083</v>
      </c>
      <c r="F1880" s="113" t="s">
        <v>2085</v>
      </c>
      <c r="G1880" s="151" t="s">
        <v>21</v>
      </c>
      <c r="H1880" s="151" t="s">
        <v>22</v>
      </c>
      <c r="I1880" s="142">
        <v>1000</v>
      </c>
    </row>
    <row r="1881" spans="1:9" ht="12" customHeight="1" x14ac:dyDescent="0.2">
      <c r="A1881" s="113" t="s">
        <v>8610</v>
      </c>
      <c r="B1881" s="81" t="s">
        <v>4997</v>
      </c>
      <c r="C1881" s="81" t="s">
        <v>8</v>
      </c>
      <c r="D1881" s="113" t="s">
        <v>4999</v>
      </c>
      <c r="E1881" s="113" t="s">
        <v>4998</v>
      </c>
      <c r="F1881" s="113" t="s">
        <v>5000</v>
      </c>
      <c r="G1881" s="151" t="s">
        <v>21</v>
      </c>
      <c r="H1881" s="151" t="s">
        <v>22</v>
      </c>
      <c r="I1881" s="142">
        <v>1100</v>
      </c>
    </row>
    <row r="1882" spans="1:9" ht="12" customHeight="1" x14ac:dyDescent="0.2">
      <c r="A1882" s="113" t="s">
        <v>8610</v>
      </c>
      <c r="B1882" s="81" t="s">
        <v>5939</v>
      </c>
      <c r="C1882" s="81" t="s">
        <v>3</v>
      </c>
      <c r="D1882" s="113" t="s">
        <v>5941</v>
      </c>
      <c r="E1882" s="113" t="s">
        <v>5940</v>
      </c>
      <c r="F1882" s="113" t="s">
        <v>5942</v>
      </c>
      <c r="G1882" s="151" t="s">
        <v>21</v>
      </c>
      <c r="H1882" s="151" t="s">
        <v>22</v>
      </c>
      <c r="I1882" s="142">
        <v>1100</v>
      </c>
    </row>
    <row r="1883" spans="1:9" ht="12" customHeight="1" x14ac:dyDescent="0.2">
      <c r="A1883" s="113" t="s">
        <v>8610</v>
      </c>
      <c r="B1883" s="81" t="s">
        <v>670</v>
      </c>
      <c r="C1883" s="81" t="s">
        <v>3</v>
      </c>
      <c r="D1883" s="113" t="s">
        <v>672</v>
      </c>
      <c r="E1883" s="113" t="s">
        <v>671</v>
      </c>
      <c r="F1883" s="113" t="s">
        <v>673</v>
      </c>
      <c r="G1883" s="151" t="s">
        <v>21</v>
      </c>
      <c r="H1883" s="151" t="s">
        <v>22</v>
      </c>
      <c r="I1883" s="142">
        <v>1100</v>
      </c>
    </row>
    <row r="1884" spans="1:9" ht="12" customHeight="1" x14ac:dyDescent="0.2">
      <c r="A1884" s="113" t="s">
        <v>8610</v>
      </c>
      <c r="B1884" s="81" t="s">
        <v>4400</v>
      </c>
      <c r="C1884" s="81" t="s">
        <v>3</v>
      </c>
      <c r="D1884" s="113" t="s">
        <v>4402</v>
      </c>
      <c r="E1884" s="113" t="s">
        <v>4401</v>
      </c>
      <c r="F1884" s="113" t="s">
        <v>4401</v>
      </c>
      <c r="G1884" s="151" t="s">
        <v>21</v>
      </c>
      <c r="H1884" s="151" t="s">
        <v>22</v>
      </c>
      <c r="I1884" s="142">
        <v>1100</v>
      </c>
    </row>
    <row r="1885" spans="1:9" ht="12" customHeight="1" x14ac:dyDescent="0.2">
      <c r="A1885" s="113" t="s">
        <v>8610</v>
      </c>
      <c r="B1885" s="81" t="s">
        <v>4667</v>
      </c>
      <c r="C1885" s="81" t="s">
        <v>3</v>
      </c>
      <c r="D1885" s="113"/>
      <c r="E1885" s="113" t="s">
        <v>8621</v>
      </c>
      <c r="F1885" s="113" t="s">
        <v>4668</v>
      </c>
      <c r="G1885" s="151" t="s">
        <v>21</v>
      </c>
      <c r="H1885" s="151" t="s">
        <v>22</v>
      </c>
      <c r="I1885" s="142">
        <v>1200</v>
      </c>
    </row>
    <row r="1886" spans="1:9" ht="12" customHeight="1" x14ac:dyDescent="0.2">
      <c r="A1886" s="113" t="s">
        <v>8610</v>
      </c>
      <c r="B1886" s="81" t="s">
        <v>3001</v>
      </c>
      <c r="C1886" s="81" t="s">
        <v>3</v>
      </c>
      <c r="D1886" s="113" t="s">
        <v>3003</v>
      </c>
      <c r="E1886" s="113" t="s">
        <v>3002</v>
      </c>
      <c r="F1886" s="113" t="s">
        <v>3004</v>
      </c>
      <c r="G1886" s="151" t="s">
        <v>21</v>
      </c>
      <c r="H1886" s="151" t="s">
        <v>22</v>
      </c>
      <c r="I1886" s="142">
        <v>1200</v>
      </c>
    </row>
    <row r="1887" spans="1:9" ht="12" customHeight="1" x14ac:dyDescent="0.2">
      <c r="A1887" s="113" t="s">
        <v>8610</v>
      </c>
      <c r="B1887" s="81" t="s">
        <v>4307</v>
      </c>
      <c r="C1887" s="81" t="s">
        <v>3</v>
      </c>
      <c r="D1887" s="113" t="s">
        <v>4309</v>
      </c>
      <c r="E1887" s="113" t="s">
        <v>4308</v>
      </c>
      <c r="F1887" s="113" t="s">
        <v>4310</v>
      </c>
      <c r="G1887" s="151" t="s">
        <v>21</v>
      </c>
      <c r="H1887" s="151" t="s">
        <v>22</v>
      </c>
      <c r="I1887" s="142">
        <v>1200</v>
      </c>
    </row>
    <row r="1888" spans="1:9" ht="12" customHeight="1" x14ac:dyDescent="0.2">
      <c r="A1888" s="113" t="s">
        <v>8610</v>
      </c>
      <c r="B1888" s="81" t="s">
        <v>3462</v>
      </c>
      <c r="C1888" s="81" t="s">
        <v>8</v>
      </c>
      <c r="D1888" s="113" t="s">
        <v>3464</v>
      </c>
      <c r="E1888" s="113" t="s">
        <v>3463</v>
      </c>
      <c r="F1888" s="113" t="s">
        <v>3465</v>
      </c>
      <c r="G1888" s="151" t="s">
        <v>21</v>
      </c>
      <c r="H1888" s="151" t="s">
        <v>22</v>
      </c>
      <c r="I1888" s="142">
        <v>1200</v>
      </c>
    </row>
    <row r="1889" spans="1:9" ht="12" customHeight="1" x14ac:dyDescent="0.2">
      <c r="A1889" s="113" t="s">
        <v>8610</v>
      </c>
      <c r="B1889" s="81" t="s">
        <v>4413</v>
      </c>
      <c r="C1889" s="81" t="s">
        <v>8</v>
      </c>
      <c r="D1889" s="113" t="s">
        <v>2084</v>
      </c>
      <c r="E1889" s="113" t="s">
        <v>2083</v>
      </c>
      <c r="F1889" s="113" t="s">
        <v>4414</v>
      </c>
      <c r="G1889" s="151" t="s">
        <v>21</v>
      </c>
      <c r="H1889" s="151" t="s">
        <v>22</v>
      </c>
      <c r="I1889" s="142">
        <v>1225</v>
      </c>
    </row>
    <row r="1890" spans="1:9" ht="12" customHeight="1" x14ac:dyDescent="0.2">
      <c r="A1890" s="113" t="s">
        <v>8610</v>
      </c>
      <c r="B1890" s="81" t="s">
        <v>2487</v>
      </c>
      <c r="C1890" s="81" t="s">
        <v>3</v>
      </c>
      <c r="D1890" s="113" t="s">
        <v>1293</v>
      </c>
      <c r="E1890" s="113" t="s">
        <v>1292</v>
      </c>
      <c r="F1890" s="113" t="s">
        <v>2488</v>
      </c>
      <c r="G1890" s="151" t="s">
        <v>21</v>
      </c>
      <c r="H1890" s="151" t="s">
        <v>22</v>
      </c>
      <c r="I1890" s="142">
        <v>1250</v>
      </c>
    </row>
    <row r="1891" spans="1:9" ht="12" customHeight="1" x14ac:dyDescent="0.2">
      <c r="A1891" s="113" t="s">
        <v>8610</v>
      </c>
      <c r="B1891" s="81" t="s">
        <v>6835</v>
      </c>
      <c r="C1891" s="81" t="s">
        <v>3</v>
      </c>
      <c r="D1891" s="113" t="s">
        <v>6833</v>
      </c>
      <c r="E1891" s="113" t="s">
        <v>6832</v>
      </c>
      <c r="F1891" s="113" t="s">
        <v>3679</v>
      </c>
      <c r="G1891" s="151" t="s">
        <v>21</v>
      </c>
      <c r="H1891" s="151" t="s">
        <v>22</v>
      </c>
      <c r="I1891" s="142">
        <v>1400</v>
      </c>
    </row>
    <row r="1892" spans="1:9" ht="12" customHeight="1" x14ac:dyDescent="0.2">
      <c r="A1892" s="113" t="s">
        <v>8610</v>
      </c>
      <c r="B1892" s="81" t="s">
        <v>6281</v>
      </c>
      <c r="C1892" s="81" t="s">
        <v>3</v>
      </c>
      <c r="D1892" s="113" t="s">
        <v>6283</v>
      </c>
      <c r="E1892" s="113" t="s">
        <v>6282</v>
      </c>
      <c r="F1892" s="113" t="s">
        <v>6284</v>
      </c>
      <c r="G1892" s="151" t="s">
        <v>21</v>
      </c>
      <c r="H1892" s="151" t="s">
        <v>22</v>
      </c>
      <c r="I1892" s="142">
        <v>1450</v>
      </c>
    </row>
    <row r="1893" spans="1:9" ht="12" customHeight="1" x14ac:dyDescent="0.2">
      <c r="A1893" s="113" t="s">
        <v>8610</v>
      </c>
      <c r="B1893" s="81" t="s">
        <v>3613</v>
      </c>
      <c r="C1893" s="81" t="s">
        <v>3</v>
      </c>
      <c r="D1893" s="113" t="s">
        <v>1293</v>
      </c>
      <c r="E1893" s="113" t="s">
        <v>1292</v>
      </c>
      <c r="F1893" s="113" t="s">
        <v>3614</v>
      </c>
      <c r="G1893" s="151" t="s">
        <v>21</v>
      </c>
      <c r="H1893" s="151" t="s">
        <v>22</v>
      </c>
      <c r="I1893" s="142">
        <v>1500</v>
      </c>
    </row>
    <row r="1894" spans="1:9" ht="12" customHeight="1" x14ac:dyDescent="0.2">
      <c r="A1894" s="113" t="s">
        <v>8610</v>
      </c>
      <c r="B1894" s="81" t="s">
        <v>402</v>
      </c>
      <c r="C1894" s="81" t="s">
        <v>3</v>
      </c>
      <c r="D1894" s="113" t="s">
        <v>404</v>
      </c>
      <c r="E1894" s="113" t="s">
        <v>403</v>
      </c>
      <c r="F1894" s="113" t="s">
        <v>405</v>
      </c>
      <c r="G1894" s="151" t="s">
        <v>21</v>
      </c>
      <c r="H1894" s="151" t="s">
        <v>22</v>
      </c>
      <c r="I1894" s="142">
        <v>1500</v>
      </c>
    </row>
    <row r="1895" spans="1:9" ht="12" customHeight="1" x14ac:dyDescent="0.2">
      <c r="A1895" s="113" t="s">
        <v>8610</v>
      </c>
      <c r="B1895" s="81" t="s">
        <v>4031</v>
      </c>
      <c r="C1895" s="81" t="s">
        <v>3</v>
      </c>
      <c r="D1895" s="113" t="s">
        <v>4033</v>
      </c>
      <c r="E1895" s="113" t="s">
        <v>4032</v>
      </c>
      <c r="F1895" s="113" t="s">
        <v>4034</v>
      </c>
      <c r="G1895" s="151" t="s">
        <v>21</v>
      </c>
      <c r="H1895" s="151" t="s">
        <v>22</v>
      </c>
      <c r="I1895" s="142">
        <v>1500</v>
      </c>
    </row>
    <row r="1896" spans="1:9" ht="12" customHeight="1" x14ac:dyDescent="0.2">
      <c r="A1896" s="113" t="s">
        <v>8610</v>
      </c>
      <c r="B1896" s="81" t="s">
        <v>4669</v>
      </c>
      <c r="C1896" s="81" t="s">
        <v>3</v>
      </c>
      <c r="D1896" s="113" t="s">
        <v>4671</v>
      </c>
      <c r="E1896" s="113" t="s">
        <v>4670</v>
      </c>
      <c r="F1896" s="113" t="s">
        <v>4672</v>
      </c>
      <c r="G1896" s="151" t="s">
        <v>21</v>
      </c>
      <c r="H1896" s="151" t="s">
        <v>22</v>
      </c>
      <c r="I1896" s="142">
        <v>1500</v>
      </c>
    </row>
    <row r="1897" spans="1:9" ht="12" customHeight="1" x14ac:dyDescent="0.2">
      <c r="A1897" s="113" t="s">
        <v>8610</v>
      </c>
      <c r="B1897" s="81" t="s">
        <v>412</v>
      </c>
      <c r="C1897" s="81" t="s">
        <v>3</v>
      </c>
      <c r="D1897" s="113" t="s">
        <v>414</v>
      </c>
      <c r="E1897" s="113" t="s">
        <v>413</v>
      </c>
      <c r="F1897" s="113" t="s">
        <v>415</v>
      </c>
      <c r="G1897" s="151" t="s">
        <v>21</v>
      </c>
      <c r="H1897" s="151" t="s">
        <v>22</v>
      </c>
      <c r="I1897" s="142">
        <v>1600</v>
      </c>
    </row>
    <row r="1898" spans="1:9" ht="12" customHeight="1" x14ac:dyDescent="0.2">
      <c r="A1898" s="113" t="s">
        <v>8610</v>
      </c>
      <c r="B1898" s="81" t="s">
        <v>8239</v>
      </c>
      <c r="C1898" s="81" t="s">
        <v>3</v>
      </c>
      <c r="D1898" s="113" t="s">
        <v>8241</v>
      </c>
      <c r="E1898" s="113" t="s">
        <v>8240</v>
      </c>
      <c r="F1898" s="113" t="s">
        <v>8242</v>
      </c>
      <c r="G1898" s="151" t="s">
        <v>21</v>
      </c>
      <c r="H1898" s="151" t="s">
        <v>22</v>
      </c>
      <c r="I1898" s="142">
        <v>1600</v>
      </c>
    </row>
    <row r="1899" spans="1:9" ht="12" customHeight="1" x14ac:dyDescent="0.2">
      <c r="A1899" s="113" t="s">
        <v>8610</v>
      </c>
      <c r="B1899" s="81" t="s">
        <v>615</v>
      </c>
      <c r="C1899" s="81" t="s">
        <v>3</v>
      </c>
      <c r="D1899" s="113" t="s">
        <v>617</v>
      </c>
      <c r="E1899" s="113" t="s">
        <v>616</v>
      </c>
      <c r="F1899" s="113" t="s">
        <v>618</v>
      </c>
      <c r="G1899" s="151" t="s">
        <v>21</v>
      </c>
      <c r="H1899" s="151" t="s">
        <v>22</v>
      </c>
      <c r="I1899" s="142">
        <v>1600</v>
      </c>
    </row>
    <row r="1900" spans="1:9" ht="12" customHeight="1" x14ac:dyDescent="0.2">
      <c r="A1900" s="113" t="s">
        <v>8610</v>
      </c>
      <c r="B1900" s="81" t="s">
        <v>6301</v>
      </c>
      <c r="C1900" s="81" t="s">
        <v>3</v>
      </c>
      <c r="D1900" s="113" t="s">
        <v>6303</v>
      </c>
      <c r="E1900" s="113" t="s">
        <v>6302</v>
      </c>
      <c r="F1900" s="113" t="s">
        <v>6304</v>
      </c>
      <c r="G1900" s="151" t="s">
        <v>21</v>
      </c>
      <c r="H1900" s="151" t="s">
        <v>22</v>
      </c>
      <c r="I1900" s="142">
        <v>1800</v>
      </c>
    </row>
    <row r="1901" spans="1:9" ht="12" customHeight="1" x14ac:dyDescent="0.2">
      <c r="A1901" s="113" t="s">
        <v>8610</v>
      </c>
      <c r="B1901" s="81" t="s">
        <v>3782</v>
      </c>
      <c r="C1901" s="81" t="s">
        <v>3</v>
      </c>
      <c r="D1901" s="113" t="s">
        <v>251</v>
      </c>
      <c r="E1901" s="113" t="s">
        <v>250</v>
      </c>
      <c r="F1901" s="113" t="s">
        <v>3783</v>
      </c>
      <c r="G1901" s="151" t="s">
        <v>21</v>
      </c>
      <c r="H1901" s="151" t="s">
        <v>22</v>
      </c>
      <c r="I1901" s="142">
        <v>2000</v>
      </c>
    </row>
    <row r="1902" spans="1:9" ht="12" customHeight="1" x14ac:dyDescent="0.2">
      <c r="A1902" s="113" t="s">
        <v>8610</v>
      </c>
      <c r="B1902" s="81" t="s">
        <v>5129</v>
      </c>
      <c r="C1902" s="81" t="s">
        <v>3</v>
      </c>
      <c r="D1902" s="113" t="s">
        <v>617</v>
      </c>
      <c r="E1902" s="113" t="s">
        <v>616</v>
      </c>
      <c r="F1902" s="113" t="s">
        <v>5130</v>
      </c>
      <c r="G1902" s="151" t="s">
        <v>21</v>
      </c>
      <c r="H1902" s="151" t="s">
        <v>22</v>
      </c>
      <c r="I1902" s="142">
        <v>2000</v>
      </c>
    </row>
    <row r="1903" spans="1:9" ht="12" customHeight="1" x14ac:dyDescent="0.2">
      <c r="A1903" s="113" t="s">
        <v>8610</v>
      </c>
      <c r="B1903" s="81" t="s">
        <v>4128</v>
      </c>
      <c r="C1903" s="81" t="s">
        <v>3</v>
      </c>
      <c r="D1903" s="113" t="s">
        <v>1802</v>
      </c>
      <c r="E1903" s="113" t="s">
        <v>1801</v>
      </c>
      <c r="F1903" s="113" t="s">
        <v>4129</v>
      </c>
      <c r="G1903" s="151" t="s">
        <v>21</v>
      </c>
      <c r="H1903" s="151" t="s">
        <v>22</v>
      </c>
      <c r="I1903" s="142">
        <v>2000</v>
      </c>
    </row>
    <row r="1904" spans="1:9" ht="12" customHeight="1" x14ac:dyDescent="0.2">
      <c r="A1904" s="113" t="s">
        <v>8610</v>
      </c>
      <c r="B1904" s="81" t="s">
        <v>6104</v>
      </c>
      <c r="C1904" s="81" t="s">
        <v>3</v>
      </c>
      <c r="D1904" s="113" t="s">
        <v>672</v>
      </c>
      <c r="E1904" s="113" t="s">
        <v>671</v>
      </c>
      <c r="F1904" s="113" t="s">
        <v>6105</v>
      </c>
      <c r="G1904" s="151" t="s">
        <v>21</v>
      </c>
      <c r="H1904" s="151" t="s">
        <v>22</v>
      </c>
      <c r="I1904" s="142">
        <v>2000</v>
      </c>
    </row>
    <row r="1905" spans="1:9" ht="12" customHeight="1" x14ac:dyDescent="0.2">
      <c r="A1905" s="113" t="s">
        <v>8610</v>
      </c>
      <c r="B1905" s="81" t="s">
        <v>2098</v>
      </c>
      <c r="C1905" s="81" t="s">
        <v>3</v>
      </c>
      <c r="D1905" s="113" t="s">
        <v>2100</v>
      </c>
      <c r="E1905" s="113" t="s">
        <v>2099</v>
      </c>
      <c r="F1905" s="113" t="s">
        <v>2101</v>
      </c>
      <c r="G1905" s="151" t="s">
        <v>21</v>
      </c>
      <c r="H1905" s="151" t="s">
        <v>22</v>
      </c>
      <c r="I1905" s="142">
        <v>2000</v>
      </c>
    </row>
    <row r="1906" spans="1:9" ht="12" customHeight="1" x14ac:dyDescent="0.2">
      <c r="A1906" s="113" t="s">
        <v>8610</v>
      </c>
      <c r="B1906" s="81" t="s">
        <v>4202</v>
      </c>
      <c r="C1906" s="81" t="s">
        <v>8</v>
      </c>
      <c r="D1906" s="113" t="s">
        <v>4204</v>
      </c>
      <c r="E1906" s="113" t="s">
        <v>4203</v>
      </c>
      <c r="F1906" s="113" t="s">
        <v>4205</v>
      </c>
      <c r="G1906" s="151" t="s">
        <v>21</v>
      </c>
      <c r="H1906" s="151" t="s">
        <v>22</v>
      </c>
      <c r="I1906" s="142">
        <v>2000</v>
      </c>
    </row>
    <row r="1907" spans="1:9" ht="12" customHeight="1" x14ac:dyDescent="0.2">
      <c r="A1907" s="113" t="s">
        <v>8610</v>
      </c>
      <c r="B1907" s="81" t="s">
        <v>4256</v>
      </c>
      <c r="C1907" s="81" t="s">
        <v>3</v>
      </c>
      <c r="D1907" s="113" t="s">
        <v>4258</v>
      </c>
      <c r="E1907" s="113" t="s">
        <v>4257</v>
      </c>
      <c r="F1907" s="113" t="s">
        <v>4259</v>
      </c>
      <c r="G1907" s="151" t="s">
        <v>21</v>
      </c>
      <c r="H1907" s="151" t="s">
        <v>22</v>
      </c>
      <c r="I1907" s="142">
        <v>2000</v>
      </c>
    </row>
    <row r="1908" spans="1:9" ht="12" customHeight="1" x14ac:dyDescent="0.2">
      <c r="A1908" s="113" t="s">
        <v>8610</v>
      </c>
      <c r="B1908" s="81" t="s">
        <v>7150</v>
      </c>
      <c r="C1908" s="81" t="s">
        <v>3</v>
      </c>
      <c r="D1908" s="113" t="s">
        <v>7152</v>
      </c>
      <c r="E1908" s="113" t="s">
        <v>7151</v>
      </c>
      <c r="F1908" s="113" t="s">
        <v>7153</v>
      </c>
      <c r="G1908" s="151" t="s">
        <v>21</v>
      </c>
      <c r="H1908" s="151" t="s">
        <v>22</v>
      </c>
      <c r="I1908" s="142">
        <v>2000</v>
      </c>
    </row>
    <row r="1909" spans="1:9" ht="12" customHeight="1" x14ac:dyDescent="0.2">
      <c r="A1909" s="113" t="s">
        <v>8610</v>
      </c>
      <c r="B1909" s="81" t="s">
        <v>4280</v>
      </c>
      <c r="C1909" s="81" t="s">
        <v>3</v>
      </c>
      <c r="D1909" s="113" t="s">
        <v>1921</v>
      </c>
      <c r="E1909" s="113" t="s">
        <v>1920</v>
      </c>
      <c r="F1909" s="113" t="s">
        <v>4281</v>
      </c>
      <c r="G1909" s="151" t="s">
        <v>21</v>
      </c>
      <c r="H1909" s="151" t="s">
        <v>22</v>
      </c>
      <c r="I1909" s="142">
        <v>2000</v>
      </c>
    </row>
    <row r="1910" spans="1:9" ht="12" customHeight="1" x14ac:dyDescent="0.2">
      <c r="A1910" s="113" t="s">
        <v>8610</v>
      </c>
      <c r="B1910" s="81" t="s">
        <v>3228</v>
      </c>
      <c r="C1910" s="81" t="s">
        <v>3</v>
      </c>
      <c r="D1910" s="113" t="s">
        <v>3230</v>
      </c>
      <c r="E1910" s="113" t="s">
        <v>3229</v>
      </c>
      <c r="F1910" s="113" t="s">
        <v>3231</v>
      </c>
      <c r="G1910" s="151" t="s">
        <v>21</v>
      </c>
      <c r="H1910" s="151" t="s">
        <v>22</v>
      </c>
      <c r="I1910" s="142">
        <v>2000</v>
      </c>
    </row>
    <row r="1911" spans="1:9" ht="12" customHeight="1" x14ac:dyDescent="0.2">
      <c r="A1911" s="113" t="s">
        <v>8610</v>
      </c>
      <c r="B1911" s="81" t="s">
        <v>6299</v>
      </c>
      <c r="C1911" s="81" t="s">
        <v>3</v>
      </c>
      <c r="D1911" s="113" t="s">
        <v>2084</v>
      </c>
      <c r="E1911" s="113" t="s">
        <v>2083</v>
      </c>
      <c r="F1911" s="113" t="s">
        <v>6300</v>
      </c>
      <c r="G1911" s="151" t="s">
        <v>21</v>
      </c>
      <c r="H1911" s="151" t="s">
        <v>22</v>
      </c>
      <c r="I1911" s="142">
        <v>2000</v>
      </c>
    </row>
    <row r="1912" spans="1:9" ht="12" customHeight="1" x14ac:dyDescent="0.2">
      <c r="A1912" s="113" t="s">
        <v>8610</v>
      </c>
      <c r="B1912" s="81" t="s">
        <v>3920</v>
      </c>
      <c r="C1912" s="81" t="s">
        <v>3</v>
      </c>
      <c r="D1912" s="113" t="s">
        <v>414</v>
      </c>
      <c r="E1912" s="113" t="s">
        <v>413</v>
      </c>
      <c r="F1912" s="113" t="s">
        <v>3921</v>
      </c>
      <c r="G1912" s="151" t="s">
        <v>21</v>
      </c>
      <c r="H1912" s="151" t="s">
        <v>22</v>
      </c>
      <c r="I1912" s="142">
        <v>2100</v>
      </c>
    </row>
    <row r="1913" spans="1:9" ht="12" customHeight="1" x14ac:dyDescent="0.2">
      <c r="A1913" s="113" t="s">
        <v>8610</v>
      </c>
      <c r="B1913" s="81" t="s">
        <v>5193</v>
      </c>
      <c r="C1913" s="81" t="s">
        <v>3</v>
      </c>
      <c r="D1913" s="113" t="s">
        <v>5195</v>
      </c>
      <c r="E1913" s="113" t="s">
        <v>5194</v>
      </c>
      <c r="F1913" s="113" t="s">
        <v>5196</v>
      </c>
      <c r="G1913" s="151" t="s">
        <v>21</v>
      </c>
      <c r="H1913" s="151" t="s">
        <v>22</v>
      </c>
      <c r="I1913" s="142">
        <v>2100</v>
      </c>
    </row>
    <row r="1914" spans="1:9" ht="12" customHeight="1" x14ac:dyDescent="0.2">
      <c r="A1914" s="113" t="s">
        <v>8610</v>
      </c>
      <c r="B1914" s="81" t="s">
        <v>5351</v>
      </c>
      <c r="C1914" s="81" t="s">
        <v>3</v>
      </c>
      <c r="D1914" s="113" t="s">
        <v>5353</v>
      </c>
      <c r="E1914" s="113" t="s">
        <v>5352</v>
      </c>
      <c r="F1914" s="113" t="s">
        <v>5354</v>
      </c>
      <c r="G1914" s="151" t="s">
        <v>21</v>
      </c>
      <c r="H1914" s="151" t="s">
        <v>22</v>
      </c>
      <c r="I1914" s="142">
        <v>2100</v>
      </c>
    </row>
    <row r="1915" spans="1:9" ht="12" customHeight="1" x14ac:dyDescent="0.2">
      <c r="A1915" s="113" t="s">
        <v>8610</v>
      </c>
      <c r="B1915" s="81" t="s">
        <v>249</v>
      </c>
      <c r="C1915" s="81" t="s">
        <v>3</v>
      </c>
      <c r="D1915" s="113" t="s">
        <v>251</v>
      </c>
      <c r="E1915" s="113" t="s">
        <v>250</v>
      </c>
      <c r="F1915" s="113" t="s">
        <v>252</v>
      </c>
      <c r="G1915" s="151" t="s">
        <v>21</v>
      </c>
      <c r="H1915" s="151" t="s">
        <v>22</v>
      </c>
      <c r="I1915" s="142">
        <v>2152.5100000000002</v>
      </c>
    </row>
    <row r="1916" spans="1:9" ht="12" customHeight="1" x14ac:dyDescent="0.2">
      <c r="A1916" s="113" t="s">
        <v>8610</v>
      </c>
      <c r="B1916" s="81" t="s">
        <v>7609</v>
      </c>
      <c r="C1916" s="81" t="s">
        <v>3</v>
      </c>
      <c r="D1916" s="113" t="s">
        <v>55</v>
      </c>
      <c r="E1916" s="113" t="s">
        <v>54</v>
      </c>
      <c r="F1916" s="113" t="s">
        <v>6673</v>
      </c>
      <c r="G1916" s="151" t="s">
        <v>21</v>
      </c>
      <c r="H1916" s="151" t="s">
        <v>22</v>
      </c>
      <c r="I1916" s="142">
        <v>2200</v>
      </c>
    </row>
    <row r="1917" spans="1:9" ht="12" customHeight="1" x14ac:dyDescent="0.2">
      <c r="A1917" s="113" t="s">
        <v>8610</v>
      </c>
      <c r="B1917" s="81" t="s">
        <v>4144</v>
      </c>
      <c r="C1917" s="81" t="s">
        <v>3</v>
      </c>
      <c r="D1917" s="113" t="s">
        <v>4146</v>
      </c>
      <c r="E1917" s="113" t="s">
        <v>4145</v>
      </c>
      <c r="F1917" s="113" t="s">
        <v>4147</v>
      </c>
      <c r="G1917" s="151" t="s">
        <v>21</v>
      </c>
      <c r="H1917" s="151" t="s">
        <v>22</v>
      </c>
      <c r="I1917" s="142">
        <v>2200</v>
      </c>
    </row>
    <row r="1918" spans="1:9" ht="12" customHeight="1" x14ac:dyDescent="0.2">
      <c r="A1918" s="113" t="s">
        <v>8610</v>
      </c>
      <c r="B1918" s="81" t="s">
        <v>7154</v>
      </c>
      <c r="C1918" s="81" t="s">
        <v>3</v>
      </c>
      <c r="D1918" s="113" t="s">
        <v>7156</v>
      </c>
      <c r="E1918" s="113" t="s">
        <v>7155</v>
      </c>
      <c r="F1918" s="113" t="s">
        <v>7157</v>
      </c>
      <c r="G1918" s="151" t="s">
        <v>21</v>
      </c>
      <c r="H1918" s="151" t="s">
        <v>22</v>
      </c>
      <c r="I1918" s="142">
        <v>2200</v>
      </c>
    </row>
    <row r="1919" spans="1:9" ht="12" customHeight="1" x14ac:dyDescent="0.2">
      <c r="A1919" s="113" t="s">
        <v>8610</v>
      </c>
      <c r="B1919" s="81" t="s">
        <v>8045</v>
      </c>
      <c r="C1919" s="81" t="s">
        <v>3</v>
      </c>
      <c r="D1919" s="113" t="s">
        <v>5225</v>
      </c>
      <c r="E1919" s="113" t="s">
        <v>5224</v>
      </c>
      <c r="F1919" s="113" t="s">
        <v>8046</v>
      </c>
      <c r="G1919" s="151" t="s">
        <v>21</v>
      </c>
      <c r="H1919" s="151" t="s">
        <v>22</v>
      </c>
      <c r="I1919" s="142">
        <v>2300</v>
      </c>
    </row>
    <row r="1920" spans="1:9" ht="12" customHeight="1" x14ac:dyDescent="0.2">
      <c r="A1920" s="113" t="s">
        <v>8610</v>
      </c>
      <c r="B1920" s="81" t="s">
        <v>4411</v>
      </c>
      <c r="C1920" s="81" t="s">
        <v>3</v>
      </c>
      <c r="D1920" s="113" t="s">
        <v>2084</v>
      </c>
      <c r="E1920" s="113" t="s">
        <v>2083</v>
      </c>
      <c r="F1920" s="113" t="s">
        <v>4412</v>
      </c>
      <c r="G1920" s="151" t="s">
        <v>21</v>
      </c>
      <c r="H1920" s="151" t="s">
        <v>22</v>
      </c>
      <c r="I1920" s="142">
        <v>2400</v>
      </c>
    </row>
    <row r="1921" spans="1:9" ht="12" customHeight="1" x14ac:dyDescent="0.2">
      <c r="A1921" s="113" t="s">
        <v>8610</v>
      </c>
      <c r="B1921" s="81" t="s">
        <v>1297</v>
      </c>
      <c r="C1921" s="81" t="s">
        <v>3</v>
      </c>
      <c r="D1921" s="113" t="s">
        <v>1293</v>
      </c>
      <c r="E1921" s="113" t="s">
        <v>1292</v>
      </c>
      <c r="F1921" s="113" t="s">
        <v>1298</v>
      </c>
      <c r="G1921" s="151" t="s">
        <v>21</v>
      </c>
      <c r="H1921" s="151" t="s">
        <v>22</v>
      </c>
      <c r="I1921" s="142">
        <v>2500</v>
      </c>
    </row>
    <row r="1922" spans="1:9" ht="12" customHeight="1" x14ac:dyDescent="0.2">
      <c r="A1922" s="113" t="s">
        <v>8610</v>
      </c>
      <c r="B1922" s="81" t="s">
        <v>2495</v>
      </c>
      <c r="C1922" s="81" t="s">
        <v>8</v>
      </c>
      <c r="D1922" s="113" t="s">
        <v>2497</v>
      </c>
      <c r="E1922" s="113" t="s">
        <v>2496</v>
      </c>
      <c r="F1922" s="113" t="s">
        <v>2498</v>
      </c>
      <c r="G1922" s="151" t="s">
        <v>21</v>
      </c>
      <c r="H1922" s="151" t="s">
        <v>22</v>
      </c>
      <c r="I1922" s="142">
        <v>2500</v>
      </c>
    </row>
    <row r="1923" spans="1:9" ht="12" customHeight="1" x14ac:dyDescent="0.2">
      <c r="A1923" s="113" t="s">
        <v>8610</v>
      </c>
      <c r="B1923" s="81" t="s">
        <v>5051</v>
      </c>
      <c r="C1923" s="81" t="s">
        <v>3</v>
      </c>
      <c r="D1923" s="113" t="s">
        <v>4033</v>
      </c>
      <c r="E1923" s="113" t="s">
        <v>4032</v>
      </c>
      <c r="F1923" s="113" t="s">
        <v>4189</v>
      </c>
      <c r="G1923" s="151" t="s">
        <v>21</v>
      </c>
      <c r="H1923" s="151" t="s">
        <v>22</v>
      </c>
      <c r="I1923" s="142">
        <v>2500</v>
      </c>
    </row>
    <row r="1924" spans="1:9" ht="12" customHeight="1" x14ac:dyDescent="0.2">
      <c r="A1924" s="113" t="s">
        <v>8610</v>
      </c>
      <c r="B1924" s="81" t="s">
        <v>7037</v>
      </c>
      <c r="C1924" s="81" t="s">
        <v>3</v>
      </c>
      <c r="D1924" s="113" t="s">
        <v>617</v>
      </c>
      <c r="E1924" s="113" t="s">
        <v>616</v>
      </c>
      <c r="F1924" s="113" t="s">
        <v>7038</v>
      </c>
      <c r="G1924" s="151" t="s">
        <v>21</v>
      </c>
      <c r="H1924" s="151" t="s">
        <v>22</v>
      </c>
      <c r="I1924" s="142">
        <v>2500</v>
      </c>
    </row>
    <row r="1925" spans="1:9" ht="12" customHeight="1" x14ac:dyDescent="0.2">
      <c r="A1925" s="113" t="s">
        <v>8610</v>
      </c>
      <c r="B1925" s="81" t="s">
        <v>2102</v>
      </c>
      <c r="C1925" s="81" t="s">
        <v>3</v>
      </c>
      <c r="D1925" s="113" t="s">
        <v>2100</v>
      </c>
      <c r="E1925" s="113" t="s">
        <v>2099</v>
      </c>
      <c r="F1925" s="113" t="s">
        <v>2103</v>
      </c>
      <c r="G1925" s="151" t="s">
        <v>21</v>
      </c>
      <c r="H1925" s="151" t="s">
        <v>22</v>
      </c>
      <c r="I1925" s="142">
        <v>2500</v>
      </c>
    </row>
    <row r="1926" spans="1:9" ht="12" customHeight="1" x14ac:dyDescent="0.2">
      <c r="A1926" s="113" t="s">
        <v>8610</v>
      </c>
      <c r="B1926" s="81" t="s">
        <v>788</v>
      </c>
      <c r="C1926" s="81" t="s">
        <v>3</v>
      </c>
      <c r="D1926" s="113" t="s">
        <v>790</v>
      </c>
      <c r="E1926" s="113" t="s">
        <v>789</v>
      </c>
      <c r="F1926" s="113" t="s">
        <v>791</v>
      </c>
      <c r="G1926" s="151" t="s">
        <v>21</v>
      </c>
      <c r="H1926" s="151" t="s">
        <v>22</v>
      </c>
      <c r="I1926" s="142">
        <v>2500</v>
      </c>
    </row>
    <row r="1927" spans="1:9" ht="12" customHeight="1" x14ac:dyDescent="0.2">
      <c r="A1927" s="113" t="s">
        <v>8610</v>
      </c>
      <c r="B1927" s="81" t="s">
        <v>3738</v>
      </c>
      <c r="C1927" s="81" t="s">
        <v>3</v>
      </c>
      <c r="D1927" s="113" t="s">
        <v>3739</v>
      </c>
      <c r="E1927" s="113" t="s">
        <v>11894</v>
      </c>
      <c r="F1927" s="113" t="s">
        <v>3740</v>
      </c>
      <c r="G1927" s="151" t="s">
        <v>21</v>
      </c>
      <c r="H1927" s="151" t="s">
        <v>22</v>
      </c>
      <c r="I1927" s="142">
        <v>2650</v>
      </c>
    </row>
    <row r="1928" spans="1:9" ht="12" customHeight="1" x14ac:dyDescent="0.2">
      <c r="A1928" s="113" t="s">
        <v>8610</v>
      </c>
      <c r="B1928" s="81" t="s">
        <v>5874</v>
      </c>
      <c r="C1928" s="81" t="s">
        <v>3</v>
      </c>
      <c r="D1928" s="113" t="s">
        <v>5876</v>
      </c>
      <c r="E1928" s="113" t="s">
        <v>5875</v>
      </c>
      <c r="F1928" s="113" t="s">
        <v>5877</v>
      </c>
      <c r="G1928" s="151" t="s">
        <v>21</v>
      </c>
      <c r="H1928" s="151" t="s">
        <v>22</v>
      </c>
      <c r="I1928" s="142">
        <v>2750</v>
      </c>
    </row>
    <row r="1929" spans="1:9" ht="12" customHeight="1" x14ac:dyDescent="0.2">
      <c r="A1929" s="113" t="s">
        <v>8610</v>
      </c>
      <c r="B1929" s="81" t="s">
        <v>5009</v>
      </c>
      <c r="C1929" s="81" t="s">
        <v>3</v>
      </c>
      <c r="D1929" s="113" t="s">
        <v>5011</v>
      </c>
      <c r="E1929" s="113" t="s">
        <v>5010</v>
      </c>
      <c r="F1929" s="113" t="s">
        <v>5012</v>
      </c>
      <c r="G1929" s="151" t="s">
        <v>21</v>
      </c>
      <c r="H1929" s="151" t="s">
        <v>22</v>
      </c>
      <c r="I1929" s="142">
        <v>2750</v>
      </c>
    </row>
    <row r="1930" spans="1:9" ht="12" customHeight="1" x14ac:dyDescent="0.2">
      <c r="A1930" s="113" t="s">
        <v>8610</v>
      </c>
      <c r="B1930" s="81" t="s">
        <v>5075</v>
      </c>
      <c r="C1930" s="81" t="s">
        <v>3</v>
      </c>
      <c r="D1930" s="113" t="s">
        <v>5077</v>
      </c>
      <c r="E1930" s="113" t="s">
        <v>5076</v>
      </c>
      <c r="F1930" s="113" t="s">
        <v>5078</v>
      </c>
      <c r="G1930" s="151" t="s">
        <v>21</v>
      </c>
      <c r="H1930" s="151" t="s">
        <v>22</v>
      </c>
      <c r="I1930" s="142">
        <v>2750</v>
      </c>
    </row>
    <row r="1931" spans="1:9" ht="12" customHeight="1" x14ac:dyDescent="0.2">
      <c r="A1931" s="113" t="s">
        <v>8610</v>
      </c>
      <c r="B1931" s="81" t="s">
        <v>7656</v>
      </c>
      <c r="C1931" s="81" t="s">
        <v>3</v>
      </c>
      <c r="D1931" s="113" t="s">
        <v>7658</v>
      </c>
      <c r="E1931" s="113" t="s">
        <v>7657</v>
      </c>
      <c r="F1931" s="113" t="s">
        <v>7659</v>
      </c>
      <c r="G1931" s="151" t="s">
        <v>21</v>
      </c>
      <c r="H1931" s="151" t="s">
        <v>22</v>
      </c>
      <c r="I1931" s="142">
        <v>2750</v>
      </c>
    </row>
    <row r="1932" spans="1:9" ht="12" customHeight="1" x14ac:dyDescent="0.2">
      <c r="A1932" s="113" t="s">
        <v>8610</v>
      </c>
      <c r="B1932" s="81" t="s">
        <v>6655</v>
      </c>
      <c r="C1932" s="81" t="s">
        <v>8</v>
      </c>
      <c r="D1932" s="113" t="s">
        <v>6657</v>
      </c>
      <c r="E1932" s="113" t="s">
        <v>6656</v>
      </c>
      <c r="F1932" s="113" t="s">
        <v>6658</v>
      </c>
      <c r="G1932" s="151" t="s">
        <v>21</v>
      </c>
      <c r="H1932" s="151" t="s">
        <v>22</v>
      </c>
      <c r="I1932" s="142">
        <v>2824.99</v>
      </c>
    </row>
    <row r="1933" spans="1:9" ht="12" customHeight="1" x14ac:dyDescent="0.2">
      <c r="A1933" s="113" t="s">
        <v>8610</v>
      </c>
      <c r="B1933" s="81" t="s">
        <v>5789</v>
      </c>
      <c r="C1933" s="81" t="s">
        <v>3</v>
      </c>
      <c r="D1933" s="113" t="s">
        <v>5791</v>
      </c>
      <c r="E1933" s="113" t="s">
        <v>5790</v>
      </c>
      <c r="F1933" s="113" t="s">
        <v>5792</v>
      </c>
      <c r="G1933" s="151" t="s">
        <v>21</v>
      </c>
      <c r="H1933" s="151" t="s">
        <v>22</v>
      </c>
      <c r="I1933" s="142">
        <v>3000</v>
      </c>
    </row>
    <row r="1934" spans="1:9" ht="12" customHeight="1" x14ac:dyDescent="0.2">
      <c r="A1934" s="113" t="s">
        <v>8610</v>
      </c>
      <c r="B1934" s="81" t="s">
        <v>1919</v>
      </c>
      <c r="C1934" s="81" t="s">
        <v>3</v>
      </c>
      <c r="D1934" s="113" t="s">
        <v>1921</v>
      </c>
      <c r="E1934" s="113" t="s">
        <v>1920</v>
      </c>
      <c r="F1934" s="113" t="s">
        <v>1922</v>
      </c>
      <c r="G1934" s="151" t="s">
        <v>21</v>
      </c>
      <c r="H1934" s="151" t="s">
        <v>22</v>
      </c>
      <c r="I1934" s="142">
        <v>3000</v>
      </c>
    </row>
    <row r="1935" spans="1:9" ht="12" customHeight="1" x14ac:dyDescent="0.2">
      <c r="A1935" s="113" t="s">
        <v>8610</v>
      </c>
      <c r="B1935" s="81" t="s">
        <v>8328</v>
      </c>
      <c r="C1935" s="81" t="s">
        <v>8</v>
      </c>
      <c r="D1935" s="113" t="s">
        <v>8330</v>
      </c>
      <c r="E1935" s="113" t="s">
        <v>8329</v>
      </c>
      <c r="F1935" s="113" t="s">
        <v>8331</v>
      </c>
      <c r="G1935" s="151" t="s">
        <v>21</v>
      </c>
      <c r="H1935" s="151" t="s">
        <v>22</v>
      </c>
      <c r="I1935" s="142">
        <v>3300</v>
      </c>
    </row>
    <row r="1936" spans="1:9" ht="12" customHeight="1" x14ac:dyDescent="0.2">
      <c r="A1936" s="113" t="s">
        <v>8610</v>
      </c>
      <c r="B1936" s="81" t="s">
        <v>3060</v>
      </c>
      <c r="C1936" s="81" t="s">
        <v>3</v>
      </c>
      <c r="D1936" s="113" t="s">
        <v>3062</v>
      </c>
      <c r="E1936" s="113" t="s">
        <v>3061</v>
      </c>
      <c r="F1936" s="113" t="s">
        <v>3063</v>
      </c>
      <c r="G1936" s="151" t="s">
        <v>21</v>
      </c>
      <c r="H1936" s="151" t="s">
        <v>22</v>
      </c>
      <c r="I1936" s="142">
        <v>3500</v>
      </c>
    </row>
    <row r="1937" spans="1:9" ht="12" customHeight="1" x14ac:dyDescent="0.2">
      <c r="A1937" s="113" t="s">
        <v>8610</v>
      </c>
      <c r="B1937" s="81" t="s">
        <v>1015</v>
      </c>
      <c r="C1937" s="81" t="s">
        <v>3</v>
      </c>
      <c r="D1937" s="113" t="s">
        <v>1017</v>
      </c>
      <c r="E1937" s="113" t="s">
        <v>1016</v>
      </c>
      <c r="F1937" s="113" t="s">
        <v>1018</v>
      </c>
      <c r="G1937" s="151" t="s">
        <v>21</v>
      </c>
      <c r="H1937" s="151" t="s">
        <v>22</v>
      </c>
      <c r="I1937" s="142">
        <v>3900</v>
      </c>
    </row>
    <row r="1938" spans="1:9" ht="12" customHeight="1" x14ac:dyDescent="0.2">
      <c r="A1938" s="113" t="s">
        <v>8610</v>
      </c>
      <c r="B1938" s="81" t="s">
        <v>5287</v>
      </c>
      <c r="C1938" s="81" t="s">
        <v>3</v>
      </c>
      <c r="D1938" s="113" t="s">
        <v>5289</v>
      </c>
      <c r="E1938" s="113" t="s">
        <v>5288</v>
      </c>
      <c r="F1938" s="113" t="s">
        <v>4189</v>
      </c>
      <c r="G1938" s="151" t="s">
        <v>21</v>
      </c>
      <c r="H1938" s="151" t="s">
        <v>22</v>
      </c>
      <c r="I1938" s="142">
        <v>4000</v>
      </c>
    </row>
    <row r="1939" spans="1:9" ht="12" customHeight="1" x14ac:dyDescent="0.2">
      <c r="A1939" s="113" t="s">
        <v>8610</v>
      </c>
      <c r="B1939" s="81" t="s">
        <v>1011</v>
      </c>
      <c r="C1939" s="81" t="s">
        <v>3</v>
      </c>
      <c r="D1939" s="113" t="s">
        <v>1013</v>
      </c>
      <c r="E1939" s="113" t="s">
        <v>1012</v>
      </c>
      <c r="F1939" s="113" t="s">
        <v>1014</v>
      </c>
      <c r="G1939" s="151" t="s">
        <v>21</v>
      </c>
      <c r="H1939" s="151" t="s">
        <v>22</v>
      </c>
      <c r="I1939" s="142">
        <v>4500</v>
      </c>
    </row>
    <row r="1940" spans="1:9" ht="12" customHeight="1" x14ac:dyDescent="0.2">
      <c r="A1940" s="113" t="s">
        <v>8610</v>
      </c>
      <c r="B1940" s="81" t="s">
        <v>5368</v>
      </c>
      <c r="C1940" s="81" t="s">
        <v>3</v>
      </c>
      <c r="D1940" s="113" t="s">
        <v>5370</v>
      </c>
      <c r="E1940" s="113" t="s">
        <v>5369</v>
      </c>
      <c r="F1940" s="113" t="s">
        <v>5371</v>
      </c>
      <c r="G1940" s="151" t="s">
        <v>21</v>
      </c>
      <c r="H1940" s="151" t="s">
        <v>22</v>
      </c>
      <c r="I1940" s="142">
        <v>4500</v>
      </c>
    </row>
    <row r="1941" spans="1:9" ht="12" customHeight="1" x14ac:dyDescent="0.2">
      <c r="A1941" s="113" t="s">
        <v>8610</v>
      </c>
      <c r="B1941" s="81" t="s">
        <v>7880</v>
      </c>
      <c r="C1941" s="81" t="s">
        <v>3</v>
      </c>
      <c r="D1941" s="113" t="s">
        <v>7882</v>
      </c>
      <c r="E1941" s="113" t="s">
        <v>7881</v>
      </c>
      <c r="F1941" s="113" t="s">
        <v>7883</v>
      </c>
      <c r="G1941" s="151" t="s">
        <v>21</v>
      </c>
      <c r="H1941" s="151" t="s">
        <v>22</v>
      </c>
      <c r="I1941" s="142">
        <v>4750</v>
      </c>
    </row>
    <row r="1942" spans="1:9" ht="12" customHeight="1" x14ac:dyDescent="0.2">
      <c r="A1942" s="113" t="s">
        <v>8610</v>
      </c>
      <c r="B1942" s="81" t="s">
        <v>245</v>
      </c>
      <c r="C1942" s="81" t="s">
        <v>3</v>
      </c>
      <c r="D1942" s="113" t="s">
        <v>247</v>
      </c>
      <c r="E1942" s="113" t="s">
        <v>246</v>
      </c>
      <c r="F1942" s="113" t="s">
        <v>248</v>
      </c>
      <c r="G1942" s="151" t="s">
        <v>21</v>
      </c>
      <c r="H1942" s="151" t="s">
        <v>22</v>
      </c>
      <c r="I1942" s="142">
        <v>4900</v>
      </c>
    </row>
    <row r="1943" spans="1:9" ht="12" customHeight="1" x14ac:dyDescent="0.2">
      <c r="A1943" s="113" t="s">
        <v>8610</v>
      </c>
      <c r="B1943" s="81" t="s">
        <v>31</v>
      </c>
      <c r="C1943" s="81" t="s">
        <v>3</v>
      </c>
      <c r="D1943" s="113" t="s">
        <v>33</v>
      </c>
      <c r="E1943" s="113" t="s">
        <v>32</v>
      </c>
      <c r="F1943" s="113" t="s">
        <v>34</v>
      </c>
      <c r="G1943" s="151" t="s">
        <v>21</v>
      </c>
      <c r="H1943" s="151" t="s">
        <v>22</v>
      </c>
      <c r="I1943" s="142">
        <v>5000</v>
      </c>
    </row>
    <row r="1944" spans="1:9" ht="12" customHeight="1" x14ac:dyDescent="0.2">
      <c r="A1944" s="113" t="s">
        <v>8610</v>
      </c>
      <c r="B1944" s="81" t="s">
        <v>2015</v>
      </c>
      <c r="C1944" s="81" t="s">
        <v>3</v>
      </c>
      <c r="D1944" s="113" t="s">
        <v>2017</v>
      </c>
      <c r="E1944" s="113" t="s">
        <v>2016</v>
      </c>
      <c r="F1944" s="113" t="s">
        <v>9041</v>
      </c>
      <c r="G1944" s="151" t="s">
        <v>21</v>
      </c>
      <c r="H1944" s="151" t="s">
        <v>22</v>
      </c>
      <c r="I1944" s="142">
        <v>5500</v>
      </c>
    </row>
    <row r="1945" spans="1:9" ht="12" customHeight="1" x14ac:dyDescent="0.2">
      <c r="A1945" s="113" t="s">
        <v>8610</v>
      </c>
      <c r="B1945" s="81" t="s">
        <v>189</v>
      </c>
      <c r="C1945" s="81" t="s">
        <v>3</v>
      </c>
      <c r="D1945" s="113" t="s">
        <v>191</v>
      </c>
      <c r="E1945" s="113" t="s">
        <v>190</v>
      </c>
      <c r="F1945" s="113" t="s">
        <v>192</v>
      </c>
      <c r="G1945" s="151" t="s">
        <v>21</v>
      </c>
      <c r="H1945" s="151" t="s">
        <v>22</v>
      </c>
      <c r="I1945" s="142">
        <v>6000</v>
      </c>
    </row>
    <row r="1946" spans="1:9" ht="12" customHeight="1" x14ac:dyDescent="0.2">
      <c r="A1946" s="117" t="s">
        <v>8505</v>
      </c>
      <c r="B1946" s="81" t="s">
        <v>8164</v>
      </c>
      <c r="C1946" s="81" t="s">
        <v>6</v>
      </c>
      <c r="D1946" s="113" t="s">
        <v>2027</v>
      </c>
      <c r="E1946" s="113" t="s">
        <v>2026</v>
      </c>
      <c r="F1946" s="113" t="s">
        <v>8165</v>
      </c>
      <c r="G1946" s="151" t="s">
        <v>21</v>
      </c>
      <c r="H1946" s="151" t="s">
        <v>22</v>
      </c>
      <c r="I1946" s="142">
        <v>100</v>
      </c>
    </row>
    <row r="1947" spans="1:9" ht="12" customHeight="1" x14ac:dyDescent="0.2">
      <c r="A1947" s="117" t="s">
        <v>8505</v>
      </c>
      <c r="B1947" s="81" t="s">
        <v>8166</v>
      </c>
      <c r="C1947" s="81" t="s">
        <v>6</v>
      </c>
      <c r="D1947" s="113" t="s">
        <v>2027</v>
      </c>
      <c r="E1947" s="113" t="s">
        <v>2026</v>
      </c>
      <c r="F1947" s="113" t="s">
        <v>8167</v>
      </c>
      <c r="G1947" s="151" t="s">
        <v>21</v>
      </c>
      <c r="H1947" s="151" t="s">
        <v>22</v>
      </c>
      <c r="I1947" s="142">
        <v>100</v>
      </c>
    </row>
    <row r="1948" spans="1:9" ht="12" customHeight="1" x14ac:dyDescent="0.2">
      <c r="A1948" s="117" t="s">
        <v>8505</v>
      </c>
      <c r="B1948" s="81" t="s">
        <v>2025</v>
      </c>
      <c r="C1948" s="81" t="s">
        <v>3</v>
      </c>
      <c r="D1948" s="113" t="s">
        <v>2027</v>
      </c>
      <c r="E1948" s="113" t="s">
        <v>2026</v>
      </c>
      <c r="F1948" s="113" t="s">
        <v>2028</v>
      </c>
      <c r="G1948" s="151" t="s">
        <v>21</v>
      </c>
      <c r="H1948" s="151" t="s">
        <v>22</v>
      </c>
      <c r="I1948" s="142">
        <v>150</v>
      </c>
    </row>
    <row r="1949" spans="1:9" ht="12" customHeight="1" x14ac:dyDescent="0.2">
      <c r="A1949" s="117" t="s">
        <v>8505</v>
      </c>
      <c r="B1949" s="81" t="s">
        <v>2900</v>
      </c>
      <c r="C1949" s="81" t="s">
        <v>8</v>
      </c>
      <c r="D1949" s="113" t="s">
        <v>546</v>
      </c>
      <c r="E1949" s="113" t="s">
        <v>545</v>
      </c>
      <c r="F1949" s="113" t="s">
        <v>2901</v>
      </c>
      <c r="G1949" s="151" t="s">
        <v>21</v>
      </c>
      <c r="H1949" s="151" t="s">
        <v>22</v>
      </c>
      <c r="I1949" s="142">
        <v>237</v>
      </c>
    </row>
    <row r="1950" spans="1:9" ht="12" customHeight="1" x14ac:dyDescent="0.2">
      <c r="A1950" s="117" t="s">
        <v>8505</v>
      </c>
      <c r="B1950" s="81" t="s">
        <v>2775</v>
      </c>
      <c r="C1950" s="81" t="s">
        <v>3</v>
      </c>
      <c r="D1950" s="113"/>
      <c r="E1950" s="113" t="s">
        <v>8622</v>
      </c>
      <c r="F1950" s="113" t="s">
        <v>2776</v>
      </c>
      <c r="G1950" s="151" t="s">
        <v>21</v>
      </c>
      <c r="H1950" s="151" t="s">
        <v>22</v>
      </c>
      <c r="I1950" s="142">
        <v>300</v>
      </c>
    </row>
    <row r="1951" spans="1:9" ht="12" customHeight="1" x14ac:dyDescent="0.2">
      <c r="A1951" s="117" t="s">
        <v>8505</v>
      </c>
      <c r="B1951" s="81" t="s">
        <v>2902</v>
      </c>
      <c r="C1951" s="81" t="s">
        <v>8</v>
      </c>
      <c r="D1951" s="113" t="s">
        <v>546</v>
      </c>
      <c r="E1951" s="113" t="s">
        <v>545</v>
      </c>
      <c r="F1951" s="113" t="s">
        <v>2903</v>
      </c>
      <c r="G1951" s="151" t="s">
        <v>21</v>
      </c>
      <c r="H1951" s="151" t="s">
        <v>22</v>
      </c>
      <c r="I1951" s="142">
        <v>300</v>
      </c>
    </row>
    <row r="1952" spans="1:9" ht="12" customHeight="1" x14ac:dyDescent="0.2">
      <c r="A1952" s="117" t="s">
        <v>8505</v>
      </c>
      <c r="B1952" s="81" t="s">
        <v>7319</v>
      </c>
      <c r="C1952" s="81" t="s">
        <v>3</v>
      </c>
      <c r="D1952" s="113" t="s">
        <v>7321</v>
      </c>
      <c r="E1952" s="113" t="s">
        <v>7320</v>
      </c>
      <c r="F1952" s="113" t="s">
        <v>7322</v>
      </c>
      <c r="G1952" s="151" t="s">
        <v>21</v>
      </c>
      <c r="H1952" s="151" t="s">
        <v>22</v>
      </c>
      <c r="I1952" s="142">
        <v>300</v>
      </c>
    </row>
    <row r="1953" spans="1:9" ht="12" customHeight="1" x14ac:dyDescent="0.2">
      <c r="A1953" s="117" t="s">
        <v>8505</v>
      </c>
      <c r="B1953" s="81" t="s">
        <v>2771</v>
      </c>
      <c r="C1953" s="81" t="s">
        <v>3</v>
      </c>
      <c r="D1953" s="113"/>
      <c r="E1953" s="113" t="s">
        <v>8623</v>
      </c>
      <c r="F1953" s="113" t="s">
        <v>2772</v>
      </c>
      <c r="G1953" s="151" t="s">
        <v>21</v>
      </c>
      <c r="H1953" s="151" t="s">
        <v>22</v>
      </c>
      <c r="I1953" s="142">
        <v>400</v>
      </c>
    </row>
    <row r="1954" spans="1:9" ht="12" customHeight="1" x14ac:dyDescent="0.2">
      <c r="A1954" s="117" t="s">
        <v>8505</v>
      </c>
      <c r="B1954" s="81" t="s">
        <v>6424</v>
      </c>
      <c r="C1954" s="81" t="s">
        <v>3</v>
      </c>
      <c r="D1954" s="113" t="s">
        <v>3460</v>
      </c>
      <c r="E1954" s="113" t="s">
        <v>3459</v>
      </c>
      <c r="F1954" s="113" t="s">
        <v>9042</v>
      </c>
      <c r="G1954" s="151" t="s">
        <v>21</v>
      </c>
      <c r="H1954" s="151" t="s">
        <v>22</v>
      </c>
      <c r="I1954" s="142">
        <v>400</v>
      </c>
    </row>
    <row r="1955" spans="1:9" ht="12" customHeight="1" x14ac:dyDescent="0.2">
      <c r="A1955" s="117" t="s">
        <v>8505</v>
      </c>
      <c r="B1955" s="81" t="s">
        <v>7935</v>
      </c>
      <c r="C1955" s="81" t="s">
        <v>3</v>
      </c>
      <c r="D1955" s="113" t="s">
        <v>7937</v>
      </c>
      <c r="E1955" s="113" t="s">
        <v>7936</v>
      </c>
      <c r="F1955" s="113" t="s">
        <v>7938</v>
      </c>
      <c r="G1955" s="151" t="s">
        <v>376</v>
      </c>
      <c r="H1955" s="151" t="s">
        <v>22</v>
      </c>
      <c r="I1955" s="142">
        <v>400</v>
      </c>
    </row>
    <row r="1956" spans="1:9" ht="12" customHeight="1" x14ac:dyDescent="0.2">
      <c r="A1956" s="117" t="s">
        <v>8505</v>
      </c>
      <c r="B1956" s="81" t="s">
        <v>4336</v>
      </c>
      <c r="C1956" s="81" t="s">
        <v>3</v>
      </c>
      <c r="D1956" s="113" t="s">
        <v>3223</v>
      </c>
      <c r="E1956" s="113" t="s">
        <v>3222</v>
      </c>
      <c r="F1956" s="113" t="s">
        <v>4337</v>
      </c>
      <c r="G1956" s="151" t="s">
        <v>21</v>
      </c>
      <c r="H1956" s="151" t="s">
        <v>22</v>
      </c>
      <c r="I1956" s="142">
        <v>400</v>
      </c>
    </row>
    <row r="1957" spans="1:9" ht="12" customHeight="1" x14ac:dyDescent="0.2">
      <c r="A1957" s="117" t="s">
        <v>8505</v>
      </c>
      <c r="B1957" s="81" t="s">
        <v>2389</v>
      </c>
      <c r="C1957" s="81" t="s">
        <v>3</v>
      </c>
      <c r="D1957" s="113" t="s">
        <v>2391</v>
      </c>
      <c r="E1957" s="113" t="s">
        <v>2390</v>
      </c>
      <c r="F1957" s="113" t="s">
        <v>2392</v>
      </c>
      <c r="G1957" s="151" t="s">
        <v>21</v>
      </c>
      <c r="H1957" s="151" t="s">
        <v>22</v>
      </c>
      <c r="I1957" s="142">
        <v>400</v>
      </c>
    </row>
    <row r="1958" spans="1:9" ht="12" customHeight="1" x14ac:dyDescent="0.2">
      <c r="A1958" s="117" t="s">
        <v>8505</v>
      </c>
      <c r="B1958" s="81" t="s">
        <v>3509</v>
      </c>
      <c r="C1958" s="81" t="s">
        <v>3</v>
      </c>
      <c r="D1958" s="113" t="s">
        <v>3511</v>
      </c>
      <c r="E1958" s="113" t="s">
        <v>3510</v>
      </c>
      <c r="F1958" s="113" t="s">
        <v>3512</v>
      </c>
      <c r="G1958" s="151" t="s">
        <v>21</v>
      </c>
      <c r="H1958" s="151" t="s">
        <v>22</v>
      </c>
      <c r="I1958" s="142">
        <v>400</v>
      </c>
    </row>
    <row r="1959" spans="1:9" ht="12" customHeight="1" x14ac:dyDescent="0.2">
      <c r="A1959" s="117" t="s">
        <v>8505</v>
      </c>
      <c r="B1959" s="81" t="s">
        <v>5386</v>
      </c>
      <c r="C1959" s="81" t="s">
        <v>3</v>
      </c>
      <c r="D1959" s="113"/>
      <c r="E1959" s="113" t="s">
        <v>8624</v>
      </c>
      <c r="F1959" s="113" t="s">
        <v>5387</v>
      </c>
      <c r="G1959" s="151" t="s">
        <v>21</v>
      </c>
      <c r="H1959" s="151" t="s">
        <v>22</v>
      </c>
      <c r="I1959" s="142">
        <v>600</v>
      </c>
    </row>
    <row r="1960" spans="1:9" ht="22.8" x14ac:dyDescent="0.2">
      <c r="A1960" s="117" t="s">
        <v>8505</v>
      </c>
      <c r="B1960" s="81" t="s">
        <v>8235</v>
      </c>
      <c r="C1960" s="81" t="s">
        <v>3</v>
      </c>
      <c r="D1960" s="113" t="s">
        <v>8237</v>
      </c>
      <c r="E1960" s="113" t="s">
        <v>8236</v>
      </c>
      <c r="F1960" s="113" t="s">
        <v>8238</v>
      </c>
      <c r="G1960" s="151" t="s">
        <v>376</v>
      </c>
      <c r="H1960" s="151" t="s">
        <v>22</v>
      </c>
      <c r="I1960" s="142">
        <v>600</v>
      </c>
    </row>
    <row r="1961" spans="1:9" ht="12" customHeight="1" x14ac:dyDescent="0.2">
      <c r="A1961" s="117" t="s">
        <v>8505</v>
      </c>
      <c r="B1961" s="81" t="s">
        <v>2805</v>
      </c>
      <c r="C1961" s="81" t="s">
        <v>8</v>
      </c>
      <c r="D1961" s="113" t="s">
        <v>2803</v>
      </c>
      <c r="E1961" s="113" t="s">
        <v>2802</v>
      </c>
      <c r="F1961" s="113" t="s">
        <v>2806</v>
      </c>
      <c r="G1961" s="151" t="s">
        <v>21</v>
      </c>
      <c r="H1961" s="151" t="s">
        <v>22</v>
      </c>
      <c r="I1961" s="142">
        <v>600</v>
      </c>
    </row>
    <row r="1962" spans="1:9" ht="12" customHeight="1" x14ac:dyDescent="0.2">
      <c r="A1962" s="117" t="s">
        <v>8505</v>
      </c>
      <c r="B1962" s="81" t="s">
        <v>7813</v>
      </c>
      <c r="C1962" s="81" t="s">
        <v>8</v>
      </c>
      <c r="D1962" s="113" t="s">
        <v>430</v>
      </c>
      <c r="E1962" s="113" t="s">
        <v>429</v>
      </c>
      <c r="F1962" s="113" t="s">
        <v>7814</v>
      </c>
      <c r="G1962" s="151" t="s">
        <v>21</v>
      </c>
      <c r="H1962" s="151" t="s">
        <v>22</v>
      </c>
      <c r="I1962" s="142">
        <v>600</v>
      </c>
    </row>
    <row r="1963" spans="1:9" ht="12" customHeight="1" x14ac:dyDescent="0.2">
      <c r="A1963" s="117" t="s">
        <v>8505</v>
      </c>
      <c r="B1963" s="81" t="s">
        <v>1690</v>
      </c>
      <c r="C1963" s="81" t="s">
        <v>8</v>
      </c>
      <c r="D1963" s="113" t="s">
        <v>1692</v>
      </c>
      <c r="E1963" s="113" t="s">
        <v>1691</v>
      </c>
      <c r="F1963" s="113" t="s">
        <v>1693</v>
      </c>
      <c r="G1963" s="151" t="s">
        <v>376</v>
      </c>
      <c r="H1963" s="151" t="s">
        <v>22</v>
      </c>
      <c r="I1963" s="142">
        <v>600</v>
      </c>
    </row>
    <row r="1964" spans="1:9" ht="12" customHeight="1" x14ac:dyDescent="0.2">
      <c r="A1964" s="117" t="s">
        <v>8505</v>
      </c>
      <c r="B1964" s="81" t="s">
        <v>544</v>
      </c>
      <c r="C1964" s="81" t="s">
        <v>3</v>
      </c>
      <c r="D1964" s="113" t="s">
        <v>546</v>
      </c>
      <c r="E1964" s="113" t="s">
        <v>545</v>
      </c>
      <c r="F1964" s="113" t="s">
        <v>547</v>
      </c>
      <c r="G1964" s="151" t="s">
        <v>21</v>
      </c>
      <c r="H1964" s="151" t="s">
        <v>22</v>
      </c>
      <c r="I1964" s="142">
        <v>600</v>
      </c>
    </row>
    <row r="1965" spans="1:9" ht="12" customHeight="1" x14ac:dyDescent="0.2">
      <c r="A1965" s="117" t="s">
        <v>8505</v>
      </c>
      <c r="B1965" s="81" t="s">
        <v>1335</v>
      </c>
      <c r="C1965" s="81" t="s">
        <v>8</v>
      </c>
      <c r="D1965" s="113" t="s">
        <v>1337</v>
      </c>
      <c r="E1965" s="113" t="s">
        <v>1336</v>
      </c>
      <c r="F1965" s="113" t="s">
        <v>1338</v>
      </c>
      <c r="G1965" s="151" t="s">
        <v>21</v>
      </c>
      <c r="H1965" s="151" t="s">
        <v>22</v>
      </c>
      <c r="I1965" s="142">
        <v>600</v>
      </c>
    </row>
    <row r="1966" spans="1:9" ht="12" customHeight="1" x14ac:dyDescent="0.2">
      <c r="A1966" s="117" t="s">
        <v>8505</v>
      </c>
      <c r="B1966" s="81" t="s">
        <v>5692</v>
      </c>
      <c r="C1966" s="81" t="s">
        <v>3</v>
      </c>
      <c r="D1966" s="113" t="s">
        <v>1337</v>
      </c>
      <c r="E1966" s="113" t="s">
        <v>1336</v>
      </c>
      <c r="F1966" s="113" t="s">
        <v>5693</v>
      </c>
      <c r="G1966" s="151" t="s">
        <v>21</v>
      </c>
      <c r="H1966" s="151" t="s">
        <v>22</v>
      </c>
      <c r="I1966" s="142">
        <v>600</v>
      </c>
    </row>
    <row r="1967" spans="1:9" ht="12" customHeight="1" x14ac:dyDescent="0.2">
      <c r="A1967" s="117" t="s">
        <v>8505</v>
      </c>
      <c r="B1967" s="81" t="s">
        <v>83</v>
      </c>
      <c r="C1967" s="81" t="s">
        <v>3</v>
      </c>
      <c r="D1967" s="113" t="s">
        <v>85</v>
      </c>
      <c r="E1967" s="113" t="s">
        <v>84</v>
      </c>
      <c r="F1967" s="113" t="s">
        <v>9043</v>
      </c>
      <c r="G1967" s="151" t="s">
        <v>21</v>
      </c>
      <c r="H1967" s="151" t="s">
        <v>22</v>
      </c>
      <c r="I1967" s="142">
        <v>600</v>
      </c>
    </row>
    <row r="1968" spans="1:9" ht="12" customHeight="1" x14ac:dyDescent="0.2">
      <c r="A1968" s="117" t="s">
        <v>8505</v>
      </c>
      <c r="B1968" s="81" t="s">
        <v>3664</v>
      </c>
      <c r="C1968" s="81" t="s">
        <v>3</v>
      </c>
      <c r="D1968" s="113" t="s">
        <v>85</v>
      </c>
      <c r="E1968" s="113" t="s">
        <v>84</v>
      </c>
      <c r="F1968" s="113" t="s">
        <v>3665</v>
      </c>
      <c r="G1968" s="151" t="s">
        <v>21</v>
      </c>
      <c r="H1968" s="151" t="s">
        <v>22</v>
      </c>
      <c r="I1968" s="142">
        <v>600</v>
      </c>
    </row>
    <row r="1969" spans="1:9" ht="12" customHeight="1" x14ac:dyDescent="0.2">
      <c r="A1969" s="117" t="s">
        <v>8505</v>
      </c>
      <c r="B1969" s="81" t="s">
        <v>5388</v>
      </c>
      <c r="C1969" s="81" t="s">
        <v>3</v>
      </c>
      <c r="D1969" s="113" t="s">
        <v>5390</v>
      </c>
      <c r="E1969" s="113" t="s">
        <v>5389</v>
      </c>
      <c r="F1969" s="113" t="s">
        <v>5391</v>
      </c>
      <c r="G1969" s="151" t="s">
        <v>21</v>
      </c>
      <c r="H1969" s="151" t="s">
        <v>22</v>
      </c>
      <c r="I1969" s="142">
        <v>600</v>
      </c>
    </row>
    <row r="1970" spans="1:9" ht="12" customHeight="1" x14ac:dyDescent="0.2">
      <c r="A1970" s="117" t="s">
        <v>8505</v>
      </c>
      <c r="B1970" s="81" t="s">
        <v>6328</v>
      </c>
      <c r="C1970" s="81" t="s">
        <v>3</v>
      </c>
      <c r="D1970" s="113" t="s">
        <v>5390</v>
      </c>
      <c r="E1970" s="113" t="s">
        <v>5389</v>
      </c>
      <c r="F1970" s="113" t="s">
        <v>6329</v>
      </c>
      <c r="G1970" s="151" t="s">
        <v>21</v>
      </c>
      <c r="H1970" s="151" t="s">
        <v>22</v>
      </c>
      <c r="I1970" s="142">
        <v>600</v>
      </c>
    </row>
    <row r="1971" spans="1:9" ht="12" customHeight="1" x14ac:dyDescent="0.2">
      <c r="A1971" s="117" t="s">
        <v>8505</v>
      </c>
      <c r="B1971" s="81" t="s">
        <v>6840</v>
      </c>
      <c r="C1971" s="81" t="s">
        <v>8</v>
      </c>
      <c r="D1971" s="113" t="s">
        <v>6842</v>
      </c>
      <c r="E1971" s="113" t="s">
        <v>6841</v>
      </c>
      <c r="F1971" s="113" t="s">
        <v>9044</v>
      </c>
      <c r="G1971" s="151" t="s">
        <v>21</v>
      </c>
      <c r="H1971" s="151" t="s">
        <v>22</v>
      </c>
      <c r="I1971" s="142">
        <v>600</v>
      </c>
    </row>
    <row r="1972" spans="1:9" ht="12" customHeight="1" x14ac:dyDescent="0.2">
      <c r="A1972" s="117" t="s">
        <v>8505</v>
      </c>
      <c r="B1972" s="81" t="s">
        <v>4116</v>
      </c>
      <c r="C1972" s="81" t="s">
        <v>3</v>
      </c>
      <c r="D1972" s="113" t="s">
        <v>4118</v>
      </c>
      <c r="E1972" s="113" t="s">
        <v>4117</v>
      </c>
      <c r="F1972" s="113" t="s">
        <v>4119</v>
      </c>
      <c r="G1972" s="151" t="s">
        <v>21</v>
      </c>
      <c r="H1972" s="151" t="s">
        <v>22</v>
      </c>
      <c r="I1972" s="142">
        <v>600</v>
      </c>
    </row>
    <row r="1973" spans="1:9" ht="12" customHeight="1" x14ac:dyDescent="0.2">
      <c r="A1973" s="117" t="s">
        <v>8505</v>
      </c>
      <c r="B1973" s="81" t="s">
        <v>373</v>
      </c>
      <c r="C1973" s="81" t="s">
        <v>3</v>
      </c>
      <c r="D1973" s="113" t="s">
        <v>375</v>
      </c>
      <c r="E1973" s="113" t="s">
        <v>374</v>
      </c>
      <c r="F1973" s="113" t="s">
        <v>377</v>
      </c>
      <c r="G1973" s="151" t="s">
        <v>376</v>
      </c>
      <c r="H1973" s="151" t="s">
        <v>22</v>
      </c>
      <c r="I1973" s="142">
        <v>600</v>
      </c>
    </row>
    <row r="1974" spans="1:9" ht="12" customHeight="1" x14ac:dyDescent="0.2">
      <c r="A1974" s="117" t="s">
        <v>8505</v>
      </c>
      <c r="B1974" s="81" t="s">
        <v>2742</v>
      </c>
      <c r="C1974" s="81" t="s">
        <v>3</v>
      </c>
      <c r="D1974" s="113" t="s">
        <v>375</v>
      </c>
      <c r="E1974" s="113" t="s">
        <v>374</v>
      </c>
      <c r="F1974" s="113" t="s">
        <v>2743</v>
      </c>
      <c r="G1974" s="151" t="s">
        <v>376</v>
      </c>
      <c r="H1974" s="151" t="s">
        <v>22</v>
      </c>
      <c r="I1974" s="142">
        <v>600</v>
      </c>
    </row>
    <row r="1975" spans="1:9" ht="12" customHeight="1" x14ac:dyDescent="0.2">
      <c r="A1975" s="117" t="s">
        <v>8505</v>
      </c>
      <c r="B1975" s="81" t="s">
        <v>3077</v>
      </c>
      <c r="C1975" s="81" t="s">
        <v>3</v>
      </c>
      <c r="D1975" s="113" t="s">
        <v>1861</v>
      </c>
      <c r="E1975" s="113" t="s">
        <v>1860</v>
      </c>
      <c r="F1975" s="113" t="s">
        <v>3078</v>
      </c>
      <c r="G1975" s="151" t="s">
        <v>376</v>
      </c>
      <c r="H1975" s="151" t="s">
        <v>22</v>
      </c>
      <c r="I1975" s="142">
        <v>600</v>
      </c>
    </row>
    <row r="1976" spans="1:9" ht="12" customHeight="1" x14ac:dyDescent="0.2">
      <c r="A1976" s="117" t="s">
        <v>8505</v>
      </c>
      <c r="B1976" s="81" t="s">
        <v>5256</v>
      </c>
      <c r="C1976" s="81" t="s">
        <v>3</v>
      </c>
      <c r="D1976" s="113" t="s">
        <v>5258</v>
      </c>
      <c r="E1976" s="113" t="s">
        <v>5257</v>
      </c>
      <c r="F1976" s="113" t="s">
        <v>5259</v>
      </c>
      <c r="G1976" s="151" t="s">
        <v>21</v>
      </c>
      <c r="H1976" s="151" t="s">
        <v>22</v>
      </c>
      <c r="I1976" s="142">
        <v>600</v>
      </c>
    </row>
    <row r="1977" spans="1:9" ht="12" customHeight="1" x14ac:dyDescent="0.2">
      <c r="A1977" s="117" t="s">
        <v>8505</v>
      </c>
      <c r="B1977" s="81" t="s">
        <v>5269</v>
      </c>
      <c r="C1977" s="81" t="s">
        <v>3</v>
      </c>
      <c r="D1977" s="113" t="s">
        <v>5271</v>
      </c>
      <c r="E1977" s="113" t="s">
        <v>5270</v>
      </c>
      <c r="F1977" s="113" t="s">
        <v>5272</v>
      </c>
      <c r="G1977" s="151" t="s">
        <v>21</v>
      </c>
      <c r="H1977" s="151" t="s">
        <v>22</v>
      </c>
      <c r="I1977" s="142">
        <v>600</v>
      </c>
    </row>
    <row r="1978" spans="1:9" ht="12" customHeight="1" x14ac:dyDescent="0.2">
      <c r="A1978" s="117" t="s">
        <v>8505</v>
      </c>
      <c r="B1978" s="81" t="s">
        <v>3340</v>
      </c>
      <c r="C1978" s="81" t="s">
        <v>3</v>
      </c>
      <c r="D1978" s="113" t="s">
        <v>3342</v>
      </c>
      <c r="E1978" s="113" t="s">
        <v>3341</v>
      </c>
      <c r="F1978" s="113" t="s">
        <v>9045</v>
      </c>
      <c r="G1978" s="151" t="s">
        <v>21</v>
      </c>
      <c r="H1978" s="151" t="s">
        <v>22</v>
      </c>
      <c r="I1978" s="142">
        <v>600</v>
      </c>
    </row>
    <row r="1979" spans="1:9" ht="12" customHeight="1" x14ac:dyDescent="0.2">
      <c r="A1979" s="117" t="s">
        <v>8505</v>
      </c>
      <c r="B1979" s="81" t="s">
        <v>5326</v>
      </c>
      <c r="C1979" s="81" t="s">
        <v>8</v>
      </c>
      <c r="D1979" s="113" t="s">
        <v>3223</v>
      </c>
      <c r="E1979" s="113" t="s">
        <v>3222</v>
      </c>
      <c r="F1979" s="113" t="s">
        <v>462</v>
      </c>
      <c r="G1979" s="151" t="s">
        <v>21</v>
      </c>
      <c r="H1979" s="151" t="s">
        <v>22</v>
      </c>
      <c r="I1979" s="142">
        <v>600</v>
      </c>
    </row>
    <row r="1980" spans="1:9" ht="12" customHeight="1" x14ac:dyDescent="0.2">
      <c r="A1980" s="117" t="s">
        <v>8505</v>
      </c>
      <c r="B1980" s="81" t="s">
        <v>6224</v>
      </c>
      <c r="C1980" s="81" t="s">
        <v>8</v>
      </c>
      <c r="D1980" s="113" t="s">
        <v>3223</v>
      </c>
      <c r="E1980" s="113" t="s">
        <v>3222</v>
      </c>
      <c r="F1980" s="113" t="s">
        <v>6225</v>
      </c>
      <c r="G1980" s="151" t="s">
        <v>21</v>
      </c>
      <c r="H1980" s="151" t="s">
        <v>22</v>
      </c>
      <c r="I1980" s="142">
        <v>600</v>
      </c>
    </row>
    <row r="1981" spans="1:9" ht="12" customHeight="1" x14ac:dyDescent="0.2">
      <c r="A1981" s="117" t="s">
        <v>8505</v>
      </c>
      <c r="B1981" s="81" t="s">
        <v>7236</v>
      </c>
      <c r="C1981" s="81" t="s">
        <v>3</v>
      </c>
      <c r="D1981" s="113" t="s">
        <v>3223</v>
      </c>
      <c r="E1981" s="113" t="s">
        <v>3222</v>
      </c>
      <c r="F1981" s="113" t="s">
        <v>7237</v>
      </c>
      <c r="G1981" s="151" t="s">
        <v>21</v>
      </c>
      <c r="H1981" s="151" t="s">
        <v>22</v>
      </c>
      <c r="I1981" s="142">
        <v>600</v>
      </c>
    </row>
    <row r="1982" spans="1:9" ht="12" customHeight="1" x14ac:dyDescent="0.2">
      <c r="A1982" s="117" t="s">
        <v>8505</v>
      </c>
      <c r="B1982" s="81" t="s">
        <v>7483</v>
      </c>
      <c r="C1982" s="81" t="s">
        <v>3</v>
      </c>
      <c r="D1982" s="113" t="s">
        <v>7485</v>
      </c>
      <c r="E1982" s="113" t="s">
        <v>7484</v>
      </c>
      <c r="F1982" s="113" t="s">
        <v>7486</v>
      </c>
      <c r="G1982" s="151" t="s">
        <v>21</v>
      </c>
      <c r="H1982" s="151" t="s">
        <v>22</v>
      </c>
      <c r="I1982" s="142">
        <v>600</v>
      </c>
    </row>
    <row r="1983" spans="1:9" ht="12" customHeight="1" x14ac:dyDescent="0.2">
      <c r="A1983" s="117" t="s">
        <v>8505</v>
      </c>
      <c r="B1983" s="81" t="s">
        <v>5823</v>
      </c>
      <c r="C1983" s="81" t="s">
        <v>3</v>
      </c>
      <c r="D1983" s="113" t="s">
        <v>3832</v>
      </c>
      <c r="E1983" s="113" t="s">
        <v>3831</v>
      </c>
      <c r="F1983" s="113" t="s">
        <v>5824</v>
      </c>
      <c r="G1983" s="151" t="s">
        <v>376</v>
      </c>
      <c r="H1983" s="151" t="s">
        <v>22</v>
      </c>
      <c r="I1983" s="142">
        <v>600</v>
      </c>
    </row>
    <row r="1984" spans="1:9" ht="12" customHeight="1" x14ac:dyDescent="0.2">
      <c r="A1984" s="117" t="s">
        <v>8505</v>
      </c>
      <c r="B1984" s="81" t="s">
        <v>6242</v>
      </c>
      <c r="C1984" s="81" t="s">
        <v>8</v>
      </c>
      <c r="D1984" s="113" t="s">
        <v>2027</v>
      </c>
      <c r="E1984" s="113" t="s">
        <v>2026</v>
      </c>
      <c r="F1984" s="113" t="s">
        <v>6243</v>
      </c>
      <c r="G1984" s="151" t="s">
        <v>21</v>
      </c>
      <c r="H1984" s="151" t="s">
        <v>22</v>
      </c>
      <c r="I1984" s="142">
        <v>600</v>
      </c>
    </row>
    <row r="1985" spans="1:9" ht="12" customHeight="1" x14ac:dyDescent="0.2">
      <c r="A1985" s="117" t="s">
        <v>8505</v>
      </c>
      <c r="B1985" s="81" t="s">
        <v>2211</v>
      </c>
      <c r="C1985" s="81" t="s">
        <v>3</v>
      </c>
      <c r="D1985" s="113" t="s">
        <v>2213</v>
      </c>
      <c r="E1985" s="113" t="s">
        <v>2212</v>
      </c>
      <c r="F1985" s="113" t="s">
        <v>9046</v>
      </c>
      <c r="G1985" s="151" t="s">
        <v>21</v>
      </c>
      <c r="H1985" s="151" t="s">
        <v>22</v>
      </c>
      <c r="I1985" s="142">
        <v>600</v>
      </c>
    </row>
    <row r="1986" spans="1:9" ht="12" customHeight="1" x14ac:dyDescent="0.2">
      <c r="A1986" s="117" t="s">
        <v>8505</v>
      </c>
      <c r="B1986" s="81" t="s">
        <v>8246</v>
      </c>
      <c r="C1986" s="81" t="s">
        <v>3</v>
      </c>
      <c r="D1986" s="113" t="s">
        <v>7321</v>
      </c>
      <c r="E1986" s="113" t="s">
        <v>7320</v>
      </c>
      <c r="F1986" s="113" t="s">
        <v>8247</v>
      </c>
      <c r="G1986" s="151" t="s">
        <v>21</v>
      </c>
      <c r="H1986" s="151" t="s">
        <v>22</v>
      </c>
      <c r="I1986" s="142">
        <v>600</v>
      </c>
    </row>
    <row r="1987" spans="1:9" ht="12" customHeight="1" x14ac:dyDescent="0.2">
      <c r="A1987" s="117" t="s">
        <v>8505</v>
      </c>
      <c r="B1987" s="81" t="s">
        <v>2801</v>
      </c>
      <c r="C1987" s="81" t="s">
        <v>3</v>
      </c>
      <c r="D1987" s="113" t="s">
        <v>2803</v>
      </c>
      <c r="E1987" s="113" t="s">
        <v>2802</v>
      </c>
      <c r="F1987" s="113" t="s">
        <v>2804</v>
      </c>
      <c r="G1987" s="151" t="s">
        <v>21</v>
      </c>
      <c r="H1987" s="151" t="s">
        <v>22</v>
      </c>
      <c r="I1987" s="142">
        <v>700</v>
      </c>
    </row>
    <row r="1988" spans="1:9" ht="12" customHeight="1" x14ac:dyDescent="0.2">
      <c r="A1988" s="117" t="s">
        <v>8505</v>
      </c>
      <c r="B1988" s="81" t="s">
        <v>6843</v>
      </c>
      <c r="C1988" s="81" t="s">
        <v>3</v>
      </c>
      <c r="D1988" s="113" t="s">
        <v>6842</v>
      </c>
      <c r="E1988" s="113" t="s">
        <v>6841</v>
      </c>
      <c r="F1988" s="113" t="s">
        <v>6844</v>
      </c>
      <c r="G1988" s="151" t="s">
        <v>21</v>
      </c>
      <c r="H1988" s="151" t="s">
        <v>22</v>
      </c>
      <c r="I1988" s="142">
        <v>700</v>
      </c>
    </row>
    <row r="1989" spans="1:9" ht="12" customHeight="1" x14ac:dyDescent="0.2">
      <c r="A1989" s="117" t="s">
        <v>8505</v>
      </c>
      <c r="B1989" s="81" t="s">
        <v>3890</v>
      </c>
      <c r="C1989" s="81" t="s">
        <v>3</v>
      </c>
      <c r="D1989" s="113" t="s">
        <v>375</v>
      </c>
      <c r="E1989" s="113" t="s">
        <v>374</v>
      </c>
      <c r="F1989" s="113" t="s">
        <v>3891</v>
      </c>
      <c r="G1989" s="151" t="s">
        <v>376</v>
      </c>
      <c r="H1989" s="151" t="s">
        <v>22</v>
      </c>
      <c r="I1989" s="142">
        <v>700</v>
      </c>
    </row>
    <row r="1990" spans="1:9" ht="12" customHeight="1" x14ac:dyDescent="0.2">
      <c r="A1990" s="117" t="s">
        <v>8505</v>
      </c>
      <c r="B1990" s="81" t="s">
        <v>397</v>
      </c>
      <c r="C1990" s="81" t="s">
        <v>3</v>
      </c>
      <c r="D1990" s="113"/>
      <c r="E1990" s="113" t="s">
        <v>8625</v>
      </c>
      <c r="F1990" s="113" t="s">
        <v>398</v>
      </c>
      <c r="G1990" s="151" t="s">
        <v>21</v>
      </c>
      <c r="H1990" s="151" t="s">
        <v>22</v>
      </c>
      <c r="I1990" s="142">
        <v>750</v>
      </c>
    </row>
    <row r="1991" spans="1:9" ht="12" customHeight="1" x14ac:dyDescent="0.2">
      <c r="A1991" s="117" t="s">
        <v>8505</v>
      </c>
      <c r="B1991" s="81" t="s">
        <v>723</v>
      </c>
      <c r="C1991" s="81" t="s">
        <v>3</v>
      </c>
      <c r="D1991" s="113" t="s">
        <v>725</v>
      </c>
      <c r="E1991" s="113" t="s">
        <v>724</v>
      </c>
      <c r="F1991" s="113" t="s">
        <v>726</v>
      </c>
      <c r="G1991" s="151" t="s">
        <v>21</v>
      </c>
      <c r="H1991" s="151" t="s">
        <v>22</v>
      </c>
      <c r="I1991" s="142">
        <v>750</v>
      </c>
    </row>
    <row r="1992" spans="1:9" ht="12" customHeight="1" x14ac:dyDescent="0.2">
      <c r="A1992" s="117" t="s">
        <v>8505</v>
      </c>
      <c r="B1992" s="81" t="s">
        <v>5221</v>
      </c>
      <c r="C1992" s="81" t="s">
        <v>3</v>
      </c>
      <c r="D1992" s="113" t="s">
        <v>1861</v>
      </c>
      <c r="E1992" s="113" t="s">
        <v>1860</v>
      </c>
      <c r="F1992" s="113" t="s">
        <v>5222</v>
      </c>
      <c r="G1992" s="151" t="s">
        <v>376</v>
      </c>
      <c r="H1992" s="151" t="s">
        <v>22</v>
      </c>
      <c r="I1992" s="142">
        <v>750</v>
      </c>
    </row>
    <row r="1993" spans="1:9" ht="12" customHeight="1" x14ac:dyDescent="0.2">
      <c r="A1993" s="117" t="s">
        <v>8505</v>
      </c>
      <c r="B1993" s="81" t="s">
        <v>1702</v>
      </c>
      <c r="C1993" s="81" t="s">
        <v>3</v>
      </c>
      <c r="D1993" s="113" t="s">
        <v>546</v>
      </c>
      <c r="E1993" s="113" t="s">
        <v>545</v>
      </c>
      <c r="F1993" s="113" t="s">
        <v>1703</v>
      </c>
      <c r="G1993" s="151" t="s">
        <v>21</v>
      </c>
      <c r="H1993" s="151" t="s">
        <v>22</v>
      </c>
      <c r="I1993" s="142">
        <v>800</v>
      </c>
    </row>
    <row r="1994" spans="1:9" ht="12" customHeight="1" x14ac:dyDescent="0.2">
      <c r="A1994" s="117" t="s">
        <v>8505</v>
      </c>
      <c r="B1994" s="81" t="s">
        <v>7075</v>
      </c>
      <c r="C1994" s="81" t="s">
        <v>3</v>
      </c>
      <c r="D1994" s="113" t="s">
        <v>7077</v>
      </c>
      <c r="E1994" s="113" t="s">
        <v>7076</v>
      </c>
      <c r="F1994" s="113" t="s">
        <v>7078</v>
      </c>
      <c r="G1994" s="151" t="s">
        <v>21</v>
      </c>
      <c r="H1994" s="151" t="s">
        <v>22</v>
      </c>
      <c r="I1994" s="142">
        <v>800</v>
      </c>
    </row>
    <row r="1995" spans="1:9" ht="12" customHeight="1" x14ac:dyDescent="0.2">
      <c r="A1995" s="117" t="s">
        <v>8505</v>
      </c>
      <c r="B1995" s="81" t="s">
        <v>4925</v>
      </c>
      <c r="C1995" s="81" t="s">
        <v>8</v>
      </c>
      <c r="D1995" s="113" t="s">
        <v>375</v>
      </c>
      <c r="E1995" s="113" t="s">
        <v>374</v>
      </c>
      <c r="F1995" s="113" t="s">
        <v>4926</v>
      </c>
      <c r="G1995" s="151" t="s">
        <v>376</v>
      </c>
      <c r="H1995" s="151" t="s">
        <v>22</v>
      </c>
      <c r="I1995" s="142">
        <v>800</v>
      </c>
    </row>
    <row r="1996" spans="1:9" ht="12" customHeight="1" x14ac:dyDescent="0.2">
      <c r="A1996" s="117" t="s">
        <v>8505</v>
      </c>
      <c r="B1996" s="81" t="s">
        <v>4227</v>
      </c>
      <c r="C1996" s="81" t="s">
        <v>3</v>
      </c>
      <c r="D1996" s="113" t="s">
        <v>4229</v>
      </c>
      <c r="E1996" s="113" t="s">
        <v>4228</v>
      </c>
      <c r="F1996" s="113" t="s">
        <v>4230</v>
      </c>
      <c r="G1996" s="151" t="s">
        <v>21</v>
      </c>
      <c r="H1996" s="151" t="s">
        <v>22</v>
      </c>
      <c r="I1996" s="142">
        <v>800</v>
      </c>
    </row>
    <row r="1997" spans="1:9" ht="12" customHeight="1" x14ac:dyDescent="0.2">
      <c r="A1997" s="117" t="s">
        <v>8505</v>
      </c>
      <c r="B1997" s="81" t="s">
        <v>763</v>
      </c>
      <c r="C1997" s="81" t="s">
        <v>3</v>
      </c>
      <c r="D1997" s="113" t="s">
        <v>765</v>
      </c>
      <c r="E1997" s="113" t="s">
        <v>764</v>
      </c>
      <c r="F1997" s="113" t="s">
        <v>764</v>
      </c>
      <c r="G1997" s="151" t="s">
        <v>21</v>
      </c>
      <c r="H1997" s="151" t="s">
        <v>22</v>
      </c>
      <c r="I1997" s="142">
        <v>800</v>
      </c>
    </row>
    <row r="1998" spans="1:9" ht="12" customHeight="1" x14ac:dyDescent="0.2">
      <c r="A1998" s="117" t="s">
        <v>8505</v>
      </c>
      <c r="B1998" s="81" t="s">
        <v>5276</v>
      </c>
      <c r="C1998" s="81" t="s">
        <v>3</v>
      </c>
      <c r="D1998" s="113" t="s">
        <v>5278</v>
      </c>
      <c r="E1998" s="113" t="s">
        <v>5277</v>
      </c>
      <c r="F1998" s="113" t="s">
        <v>5279</v>
      </c>
      <c r="G1998" s="151" t="s">
        <v>21</v>
      </c>
      <c r="H1998" s="151" t="s">
        <v>22</v>
      </c>
      <c r="I1998" s="142">
        <v>800</v>
      </c>
    </row>
    <row r="1999" spans="1:9" ht="12" customHeight="1" x14ac:dyDescent="0.2">
      <c r="A1999" s="117" t="s">
        <v>8505</v>
      </c>
      <c r="B1999" s="81" t="s">
        <v>5401</v>
      </c>
      <c r="C1999" s="81" t="s">
        <v>3</v>
      </c>
      <c r="D1999" s="113" t="s">
        <v>3342</v>
      </c>
      <c r="E1999" s="113" t="s">
        <v>3341</v>
      </c>
      <c r="F1999" s="113" t="s">
        <v>9047</v>
      </c>
      <c r="G1999" s="151" t="s">
        <v>21</v>
      </c>
      <c r="H1999" s="151" t="s">
        <v>22</v>
      </c>
      <c r="I1999" s="142">
        <v>800</v>
      </c>
    </row>
    <row r="2000" spans="1:9" ht="12" customHeight="1" x14ac:dyDescent="0.2">
      <c r="A2000" s="117" t="s">
        <v>8505</v>
      </c>
      <c r="B2000" s="81" t="s">
        <v>7247</v>
      </c>
      <c r="C2000" s="81" t="s">
        <v>3</v>
      </c>
      <c r="D2000" s="113" t="s">
        <v>7249</v>
      </c>
      <c r="E2000" s="113" t="s">
        <v>7248</v>
      </c>
      <c r="F2000" s="113" t="s">
        <v>7250</v>
      </c>
      <c r="G2000" s="151" t="s">
        <v>21</v>
      </c>
      <c r="H2000" s="151" t="s">
        <v>22</v>
      </c>
      <c r="I2000" s="142">
        <v>800</v>
      </c>
    </row>
    <row r="2001" spans="1:9" ht="12" customHeight="1" x14ac:dyDescent="0.2">
      <c r="A2001" s="117" t="s">
        <v>8505</v>
      </c>
      <c r="B2001" s="81" t="s">
        <v>8186</v>
      </c>
      <c r="C2001" s="81" t="s">
        <v>3</v>
      </c>
      <c r="D2001" s="113" t="s">
        <v>8188</v>
      </c>
      <c r="E2001" s="113" t="s">
        <v>8187</v>
      </c>
      <c r="F2001" s="113" t="s">
        <v>9048</v>
      </c>
      <c r="G2001" s="151" t="s">
        <v>21</v>
      </c>
      <c r="H2001" s="151" t="s">
        <v>22</v>
      </c>
      <c r="I2001" s="142">
        <v>800</v>
      </c>
    </row>
    <row r="2002" spans="1:9" ht="12" customHeight="1" x14ac:dyDescent="0.2">
      <c r="A2002" s="117" t="s">
        <v>8505</v>
      </c>
      <c r="B2002" s="81" t="s">
        <v>1024</v>
      </c>
      <c r="C2002" s="81" t="s">
        <v>8</v>
      </c>
      <c r="D2002" s="113" t="s">
        <v>1026</v>
      </c>
      <c r="E2002" s="113" t="s">
        <v>1025</v>
      </c>
      <c r="F2002" s="113" t="s">
        <v>1027</v>
      </c>
      <c r="G2002" s="151" t="s">
        <v>21</v>
      </c>
      <c r="H2002" s="151" t="s">
        <v>22</v>
      </c>
      <c r="I2002" s="142">
        <v>800</v>
      </c>
    </row>
    <row r="2003" spans="1:9" ht="12" customHeight="1" x14ac:dyDescent="0.2">
      <c r="A2003" s="117" t="s">
        <v>8505</v>
      </c>
      <c r="B2003" s="81" t="s">
        <v>3289</v>
      </c>
      <c r="C2003" s="81" t="s">
        <v>3</v>
      </c>
      <c r="D2003" s="113" t="s">
        <v>3291</v>
      </c>
      <c r="E2003" s="113" t="s">
        <v>3290</v>
      </c>
      <c r="F2003" s="113" t="s">
        <v>3292</v>
      </c>
      <c r="G2003" s="151" t="s">
        <v>21</v>
      </c>
      <c r="H2003" s="151" t="s">
        <v>22</v>
      </c>
      <c r="I2003" s="142">
        <v>800</v>
      </c>
    </row>
    <row r="2004" spans="1:9" ht="12" customHeight="1" x14ac:dyDescent="0.2">
      <c r="A2004" s="117" t="s">
        <v>8505</v>
      </c>
      <c r="B2004" s="81" t="s">
        <v>155</v>
      </c>
      <c r="C2004" s="81" t="s">
        <v>3</v>
      </c>
      <c r="D2004" s="113" t="s">
        <v>157</v>
      </c>
      <c r="E2004" s="113" t="s">
        <v>156</v>
      </c>
      <c r="F2004" s="113" t="s">
        <v>158</v>
      </c>
      <c r="G2004" s="151" t="s">
        <v>21</v>
      </c>
      <c r="H2004" s="151" t="s">
        <v>22</v>
      </c>
      <c r="I2004" s="142">
        <v>950</v>
      </c>
    </row>
    <row r="2005" spans="1:9" ht="12" customHeight="1" x14ac:dyDescent="0.2">
      <c r="A2005" s="117" t="s">
        <v>8505</v>
      </c>
      <c r="B2005" s="81" t="s">
        <v>2214</v>
      </c>
      <c r="C2005" s="81" t="s">
        <v>3</v>
      </c>
      <c r="D2005" s="113" t="s">
        <v>2213</v>
      </c>
      <c r="E2005" s="113" t="s">
        <v>2212</v>
      </c>
      <c r="F2005" s="113" t="s">
        <v>9049</v>
      </c>
      <c r="G2005" s="151" t="s">
        <v>21</v>
      </c>
      <c r="H2005" s="151" t="s">
        <v>22</v>
      </c>
      <c r="I2005" s="142">
        <v>950</v>
      </c>
    </row>
    <row r="2006" spans="1:9" ht="12" customHeight="1" x14ac:dyDescent="0.2">
      <c r="A2006" s="117" t="s">
        <v>8505</v>
      </c>
      <c r="B2006" s="81" t="s">
        <v>1039</v>
      </c>
      <c r="C2006" s="81" t="s">
        <v>3</v>
      </c>
      <c r="D2006" s="113" t="s">
        <v>1041</v>
      </c>
      <c r="E2006" s="113" t="s">
        <v>1040</v>
      </c>
      <c r="F2006" s="113" t="s">
        <v>1042</v>
      </c>
      <c r="G2006" s="151" t="s">
        <v>21</v>
      </c>
      <c r="H2006" s="151" t="s">
        <v>22</v>
      </c>
      <c r="I2006" s="142">
        <v>1000</v>
      </c>
    </row>
    <row r="2007" spans="1:9" ht="12" customHeight="1" x14ac:dyDescent="0.2">
      <c r="A2007" s="117" t="s">
        <v>8505</v>
      </c>
      <c r="B2007" s="81" t="s">
        <v>5725</v>
      </c>
      <c r="C2007" s="81" t="s">
        <v>3</v>
      </c>
      <c r="D2007" s="113" t="s">
        <v>3697</v>
      </c>
      <c r="E2007" s="113" t="s">
        <v>3696</v>
      </c>
      <c r="F2007" s="113" t="s">
        <v>3169</v>
      </c>
      <c r="G2007" s="151" t="s">
        <v>376</v>
      </c>
      <c r="H2007" s="151" t="s">
        <v>22</v>
      </c>
      <c r="I2007" s="142">
        <v>1000</v>
      </c>
    </row>
    <row r="2008" spans="1:9" ht="12" customHeight="1" x14ac:dyDescent="0.2">
      <c r="A2008" s="117" t="s">
        <v>8505</v>
      </c>
      <c r="B2008" s="81" t="s">
        <v>8043</v>
      </c>
      <c r="C2008" s="81" t="s">
        <v>3</v>
      </c>
      <c r="D2008" s="113" t="s">
        <v>1861</v>
      </c>
      <c r="E2008" s="113" t="s">
        <v>1860</v>
      </c>
      <c r="F2008" s="113" t="s">
        <v>8044</v>
      </c>
      <c r="G2008" s="151" t="s">
        <v>376</v>
      </c>
      <c r="H2008" s="151" t="s">
        <v>22</v>
      </c>
      <c r="I2008" s="142">
        <v>1000</v>
      </c>
    </row>
    <row r="2009" spans="1:9" ht="12" customHeight="1" x14ac:dyDescent="0.2">
      <c r="A2009" s="117" t="s">
        <v>8505</v>
      </c>
      <c r="B2009" s="81" t="s">
        <v>4769</v>
      </c>
      <c r="C2009" s="81" t="s">
        <v>3</v>
      </c>
      <c r="D2009" s="113" t="s">
        <v>4771</v>
      </c>
      <c r="E2009" s="113" t="s">
        <v>4770</v>
      </c>
      <c r="F2009" s="113" t="s">
        <v>4772</v>
      </c>
      <c r="G2009" s="151" t="s">
        <v>21</v>
      </c>
      <c r="H2009" s="151" t="s">
        <v>22</v>
      </c>
      <c r="I2009" s="142">
        <v>1000</v>
      </c>
    </row>
    <row r="2010" spans="1:9" ht="12" customHeight="1" x14ac:dyDescent="0.2">
      <c r="A2010" s="117" t="s">
        <v>8505</v>
      </c>
      <c r="B2010" s="81" t="s">
        <v>2585</v>
      </c>
      <c r="C2010" s="81" t="s">
        <v>8</v>
      </c>
      <c r="D2010" s="113" t="s">
        <v>2587</v>
      </c>
      <c r="E2010" s="113" t="s">
        <v>2586</v>
      </c>
      <c r="F2010" s="113" t="s">
        <v>2588</v>
      </c>
      <c r="G2010" s="151" t="s">
        <v>376</v>
      </c>
      <c r="H2010" s="151" t="s">
        <v>22</v>
      </c>
      <c r="I2010" s="142">
        <v>1000</v>
      </c>
    </row>
    <row r="2011" spans="1:9" ht="12" customHeight="1" x14ac:dyDescent="0.2">
      <c r="A2011" s="117" t="s">
        <v>8505</v>
      </c>
      <c r="B2011" s="81" t="s">
        <v>822</v>
      </c>
      <c r="C2011" s="81" t="s">
        <v>3</v>
      </c>
      <c r="D2011" s="113" t="s">
        <v>824</v>
      </c>
      <c r="E2011" s="113" t="s">
        <v>823</v>
      </c>
      <c r="F2011" s="113" t="s">
        <v>9050</v>
      </c>
      <c r="G2011" s="151" t="s">
        <v>21</v>
      </c>
      <c r="H2011" s="151" t="s">
        <v>22</v>
      </c>
      <c r="I2011" s="142">
        <v>1000</v>
      </c>
    </row>
    <row r="2012" spans="1:9" ht="12" customHeight="1" x14ac:dyDescent="0.2">
      <c r="A2012" s="117" t="s">
        <v>8505</v>
      </c>
      <c r="B2012" s="81" t="s">
        <v>8094</v>
      </c>
      <c r="C2012" s="81" t="s">
        <v>3</v>
      </c>
      <c r="D2012" s="113" t="s">
        <v>8096</v>
      </c>
      <c r="E2012" s="113" t="s">
        <v>8095</v>
      </c>
      <c r="F2012" s="113" t="s">
        <v>8097</v>
      </c>
      <c r="G2012" s="151" t="s">
        <v>376</v>
      </c>
      <c r="H2012" s="151" t="s">
        <v>22</v>
      </c>
      <c r="I2012" s="142">
        <v>1200</v>
      </c>
    </row>
    <row r="2013" spans="1:9" ht="12" customHeight="1" x14ac:dyDescent="0.2">
      <c r="A2013" s="117" t="s">
        <v>8505</v>
      </c>
      <c r="B2013" s="81" t="s">
        <v>3221</v>
      </c>
      <c r="C2013" s="81" t="s">
        <v>3</v>
      </c>
      <c r="D2013" s="113" t="s">
        <v>3223</v>
      </c>
      <c r="E2013" s="113" t="s">
        <v>3222</v>
      </c>
      <c r="F2013" s="113" t="s">
        <v>3224</v>
      </c>
      <c r="G2013" s="151" t="s">
        <v>21</v>
      </c>
      <c r="H2013" s="151" t="s">
        <v>22</v>
      </c>
      <c r="I2013" s="142">
        <v>1200</v>
      </c>
    </row>
    <row r="2014" spans="1:9" ht="12" customHeight="1" x14ac:dyDescent="0.2">
      <c r="A2014" s="117" t="s">
        <v>8505</v>
      </c>
      <c r="B2014" s="81" t="s">
        <v>8017</v>
      </c>
      <c r="C2014" s="81" t="s">
        <v>3</v>
      </c>
      <c r="D2014" s="113" t="s">
        <v>8019</v>
      </c>
      <c r="E2014" s="113" t="s">
        <v>8018</v>
      </c>
      <c r="F2014" s="113" t="s">
        <v>8020</v>
      </c>
      <c r="G2014" s="151" t="s">
        <v>21</v>
      </c>
      <c r="H2014" s="151" t="s">
        <v>22</v>
      </c>
      <c r="I2014" s="142">
        <v>1300</v>
      </c>
    </row>
    <row r="2015" spans="1:9" ht="12" customHeight="1" x14ac:dyDescent="0.2">
      <c r="A2015" s="117" t="s">
        <v>8505</v>
      </c>
      <c r="B2015" s="81" t="s">
        <v>4988</v>
      </c>
      <c r="C2015" s="81" t="s">
        <v>3</v>
      </c>
      <c r="D2015" s="113" t="s">
        <v>4990</v>
      </c>
      <c r="E2015" s="113" t="s">
        <v>4989</v>
      </c>
      <c r="F2015" s="113" t="s">
        <v>9051</v>
      </c>
      <c r="G2015" s="151" t="s">
        <v>21</v>
      </c>
      <c r="H2015" s="151" t="s">
        <v>22</v>
      </c>
      <c r="I2015" s="142">
        <v>1450</v>
      </c>
    </row>
    <row r="2016" spans="1:9" ht="12" customHeight="1" x14ac:dyDescent="0.2">
      <c r="A2016" s="117" t="s">
        <v>8505</v>
      </c>
      <c r="B2016" s="81" t="s">
        <v>2908</v>
      </c>
      <c r="C2016" s="81" t="s">
        <v>3</v>
      </c>
      <c r="D2016" s="113" t="s">
        <v>2910</v>
      </c>
      <c r="E2016" s="113" t="s">
        <v>2909</v>
      </c>
      <c r="F2016" s="113" t="s">
        <v>9052</v>
      </c>
      <c r="G2016" s="151" t="s">
        <v>21</v>
      </c>
      <c r="H2016" s="151" t="s">
        <v>22</v>
      </c>
      <c r="I2016" s="142">
        <v>1450</v>
      </c>
    </row>
    <row r="2017" spans="1:9" ht="12" customHeight="1" x14ac:dyDescent="0.2">
      <c r="A2017" s="117" t="s">
        <v>8505</v>
      </c>
      <c r="B2017" s="81" t="s">
        <v>1534</v>
      </c>
      <c r="C2017" s="81" t="s">
        <v>3</v>
      </c>
      <c r="D2017" s="113" t="s">
        <v>337</v>
      </c>
      <c r="E2017" s="113" t="s">
        <v>336</v>
      </c>
      <c r="F2017" s="113" t="s">
        <v>1535</v>
      </c>
      <c r="G2017" s="151" t="s">
        <v>21</v>
      </c>
      <c r="H2017" s="151" t="s">
        <v>22</v>
      </c>
      <c r="I2017" s="142">
        <v>1500</v>
      </c>
    </row>
    <row r="2018" spans="1:9" ht="12" customHeight="1" x14ac:dyDescent="0.2">
      <c r="A2018" s="117" t="s">
        <v>8505</v>
      </c>
      <c r="B2018" s="81" t="s">
        <v>951</v>
      </c>
      <c r="C2018" s="81" t="s">
        <v>3</v>
      </c>
      <c r="D2018" s="113" t="s">
        <v>953</v>
      </c>
      <c r="E2018" s="113" t="s">
        <v>952</v>
      </c>
      <c r="F2018" s="113" t="s">
        <v>9053</v>
      </c>
      <c r="G2018" s="151" t="s">
        <v>21</v>
      </c>
      <c r="H2018" s="151" t="s">
        <v>22</v>
      </c>
      <c r="I2018" s="142">
        <v>1500</v>
      </c>
    </row>
    <row r="2019" spans="1:9" ht="12" customHeight="1" x14ac:dyDescent="0.2">
      <c r="A2019" s="117" t="s">
        <v>8505</v>
      </c>
      <c r="B2019" s="81" t="s">
        <v>6851</v>
      </c>
      <c r="C2019" s="81" t="s">
        <v>3</v>
      </c>
      <c r="D2019" s="113"/>
      <c r="E2019" s="113" t="s">
        <v>8626</v>
      </c>
      <c r="F2019" s="113" t="s">
        <v>6852</v>
      </c>
      <c r="G2019" s="151" t="s">
        <v>21</v>
      </c>
      <c r="H2019" s="151" t="s">
        <v>22</v>
      </c>
      <c r="I2019" s="142">
        <v>1800</v>
      </c>
    </row>
    <row r="2020" spans="1:9" ht="12" customHeight="1" x14ac:dyDescent="0.2">
      <c r="A2020" s="117" t="s">
        <v>8505</v>
      </c>
      <c r="B2020" s="81" t="s">
        <v>8276</v>
      </c>
      <c r="C2020" s="81" t="s">
        <v>3</v>
      </c>
      <c r="D2020" s="113" t="s">
        <v>8278</v>
      </c>
      <c r="E2020" s="113" t="s">
        <v>8277</v>
      </c>
      <c r="F2020" s="113" t="s">
        <v>547</v>
      </c>
      <c r="G2020" s="151" t="s">
        <v>21</v>
      </c>
      <c r="H2020" s="151" t="s">
        <v>22</v>
      </c>
      <c r="I2020" s="142">
        <v>1850</v>
      </c>
    </row>
    <row r="2021" spans="1:9" ht="12" customHeight="1" x14ac:dyDescent="0.2">
      <c r="A2021" s="117" t="s">
        <v>8505</v>
      </c>
      <c r="B2021" s="81" t="s">
        <v>1694</v>
      </c>
      <c r="C2021" s="81" t="s">
        <v>3</v>
      </c>
      <c r="D2021" s="113" t="s">
        <v>1696</v>
      </c>
      <c r="E2021" s="113" t="s">
        <v>1695</v>
      </c>
      <c r="F2021" s="113" t="s">
        <v>1697</v>
      </c>
      <c r="G2021" s="151" t="s">
        <v>21</v>
      </c>
      <c r="H2021" s="151" t="s">
        <v>22</v>
      </c>
      <c r="I2021" s="142">
        <v>2000</v>
      </c>
    </row>
    <row r="2022" spans="1:9" ht="12" customHeight="1" x14ac:dyDescent="0.2">
      <c r="A2022" s="117" t="s">
        <v>8505</v>
      </c>
      <c r="B2022" s="81" t="s">
        <v>1863</v>
      </c>
      <c r="C2022" s="81" t="s">
        <v>3</v>
      </c>
      <c r="D2022" s="113" t="s">
        <v>1861</v>
      </c>
      <c r="E2022" s="113" t="s">
        <v>1860</v>
      </c>
      <c r="F2022" s="113" t="s">
        <v>1864</v>
      </c>
      <c r="G2022" s="151" t="s">
        <v>376</v>
      </c>
      <c r="H2022" s="151" t="s">
        <v>22</v>
      </c>
      <c r="I2022" s="142">
        <v>2000</v>
      </c>
    </row>
    <row r="2023" spans="1:9" ht="12" customHeight="1" x14ac:dyDescent="0.2">
      <c r="A2023" s="117" t="s">
        <v>8505</v>
      </c>
      <c r="B2023" s="81" t="s">
        <v>3202</v>
      </c>
      <c r="C2023" s="81" t="s">
        <v>3</v>
      </c>
      <c r="D2023" s="113" t="s">
        <v>3204</v>
      </c>
      <c r="E2023" s="113" t="s">
        <v>3203</v>
      </c>
      <c r="F2023" s="113" t="s">
        <v>3205</v>
      </c>
      <c r="G2023" s="151" t="s">
        <v>21</v>
      </c>
      <c r="H2023" s="151" t="s">
        <v>22</v>
      </c>
      <c r="I2023" s="142">
        <v>2000</v>
      </c>
    </row>
    <row r="2024" spans="1:9" ht="12" customHeight="1" x14ac:dyDescent="0.2">
      <c r="A2024" s="117" t="s">
        <v>8505</v>
      </c>
      <c r="B2024" s="81" t="s">
        <v>5455</v>
      </c>
      <c r="C2024" s="81" t="s">
        <v>3</v>
      </c>
      <c r="D2024" s="113" t="s">
        <v>2213</v>
      </c>
      <c r="E2024" s="113" t="s">
        <v>2212</v>
      </c>
      <c r="F2024" s="113" t="s">
        <v>9054</v>
      </c>
      <c r="G2024" s="151" t="s">
        <v>21</v>
      </c>
      <c r="H2024" s="151" t="s">
        <v>22</v>
      </c>
      <c r="I2024" s="142">
        <v>2000</v>
      </c>
    </row>
    <row r="2025" spans="1:9" ht="12" customHeight="1" x14ac:dyDescent="0.2">
      <c r="A2025" s="117" t="s">
        <v>8505</v>
      </c>
      <c r="B2025" s="81" t="s">
        <v>3830</v>
      </c>
      <c r="C2025" s="81" t="s">
        <v>3</v>
      </c>
      <c r="D2025" s="113" t="s">
        <v>3832</v>
      </c>
      <c r="E2025" s="113" t="s">
        <v>3831</v>
      </c>
      <c r="F2025" s="113" t="s">
        <v>3833</v>
      </c>
      <c r="G2025" s="151" t="s">
        <v>376</v>
      </c>
      <c r="H2025" s="151" t="s">
        <v>22</v>
      </c>
      <c r="I2025" s="142">
        <v>2150</v>
      </c>
    </row>
    <row r="2026" spans="1:9" ht="12" customHeight="1" x14ac:dyDescent="0.2">
      <c r="A2026" s="117" t="s">
        <v>8505</v>
      </c>
      <c r="B2026" s="81" t="s">
        <v>7136</v>
      </c>
      <c r="C2026" s="81" t="s">
        <v>3</v>
      </c>
      <c r="D2026" s="113" t="s">
        <v>1861</v>
      </c>
      <c r="E2026" s="113" t="s">
        <v>1860</v>
      </c>
      <c r="F2026" s="113" t="s">
        <v>7137</v>
      </c>
      <c r="G2026" s="151" t="s">
        <v>376</v>
      </c>
      <c r="H2026" s="151" t="s">
        <v>22</v>
      </c>
      <c r="I2026" s="142">
        <v>2200</v>
      </c>
    </row>
    <row r="2027" spans="1:9" ht="12" customHeight="1" x14ac:dyDescent="0.2">
      <c r="A2027" s="117" t="s">
        <v>8505</v>
      </c>
      <c r="B2027" s="81" t="s">
        <v>5988</v>
      </c>
      <c r="C2027" s="81" t="s">
        <v>3</v>
      </c>
      <c r="D2027" s="113" t="s">
        <v>1696</v>
      </c>
      <c r="E2027" s="113" t="s">
        <v>1695</v>
      </c>
      <c r="F2027" s="113" t="s">
        <v>5989</v>
      </c>
      <c r="G2027" s="151" t="s">
        <v>21</v>
      </c>
      <c r="H2027" s="151" t="s">
        <v>22</v>
      </c>
      <c r="I2027" s="142">
        <v>2300</v>
      </c>
    </row>
    <row r="2028" spans="1:9" ht="12" customHeight="1" x14ac:dyDescent="0.2">
      <c r="A2028" s="117" t="s">
        <v>8505</v>
      </c>
      <c r="B2028" s="81" t="s">
        <v>6856</v>
      </c>
      <c r="C2028" s="81" t="s">
        <v>3</v>
      </c>
      <c r="D2028" s="113" t="s">
        <v>6858</v>
      </c>
      <c r="E2028" s="113" t="s">
        <v>6857</v>
      </c>
      <c r="F2028" s="113" t="s">
        <v>6859</v>
      </c>
      <c r="G2028" s="151" t="s">
        <v>376</v>
      </c>
      <c r="H2028" s="151" t="s">
        <v>22</v>
      </c>
      <c r="I2028" s="142">
        <v>2500</v>
      </c>
    </row>
    <row r="2029" spans="1:9" ht="12" customHeight="1" x14ac:dyDescent="0.2">
      <c r="A2029" s="117" t="s">
        <v>8505</v>
      </c>
      <c r="B2029" s="81" t="s">
        <v>4058</v>
      </c>
      <c r="C2029" s="81" t="s">
        <v>3</v>
      </c>
      <c r="D2029" s="113" t="s">
        <v>542</v>
      </c>
      <c r="E2029" s="113" t="s">
        <v>541</v>
      </c>
      <c r="F2029" s="113" t="s">
        <v>4059</v>
      </c>
      <c r="G2029" s="151" t="s">
        <v>21</v>
      </c>
      <c r="H2029" s="151" t="s">
        <v>22</v>
      </c>
      <c r="I2029" s="142">
        <v>2500</v>
      </c>
    </row>
    <row r="2030" spans="1:9" ht="12" customHeight="1" x14ac:dyDescent="0.2">
      <c r="A2030" s="117" t="s">
        <v>8505</v>
      </c>
      <c r="B2030" s="81" t="s">
        <v>1859</v>
      </c>
      <c r="C2030" s="81" t="s">
        <v>3</v>
      </c>
      <c r="D2030" s="113" t="s">
        <v>1861</v>
      </c>
      <c r="E2030" s="113" t="s">
        <v>1860</v>
      </c>
      <c r="F2030" s="113" t="s">
        <v>1862</v>
      </c>
      <c r="G2030" s="151" t="s">
        <v>376</v>
      </c>
      <c r="H2030" s="151" t="s">
        <v>22</v>
      </c>
      <c r="I2030" s="142">
        <v>2600</v>
      </c>
    </row>
    <row r="2031" spans="1:9" ht="12" customHeight="1" x14ac:dyDescent="0.2">
      <c r="A2031" s="117" t="s">
        <v>8505</v>
      </c>
      <c r="B2031" s="81" t="s">
        <v>563</v>
      </c>
      <c r="C2031" s="81" t="s">
        <v>3</v>
      </c>
      <c r="D2031" s="113" t="s">
        <v>565</v>
      </c>
      <c r="E2031" s="113" t="s">
        <v>564</v>
      </c>
      <c r="F2031" s="113" t="s">
        <v>547</v>
      </c>
      <c r="G2031" s="151" t="s">
        <v>21</v>
      </c>
      <c r="H2031" s="151" t="s">
        <v>22</v>
      </c>
      <c r="I2031" s="142">
        <v>2910</v>
      </c>
    </row>
    <row r="2032" spans="1:9" ht="12" customHeight="1" x14ac:dyDescent="0.2">
      <c r="A2032" s="117" t="s">
        <v>8505</v>
      </c>
      <c r="B2032" s="81" t="s">
        <v>4289</v>
      </c>
      <c r="C2032" s="81" t="s">
        <v>3</v>
      </c>
      <c r="D2032" s="113" t="s">
        <v>4291</v>
      </c>
      <c r="E2032" s="113" t="s">
        <v>4290</v>
      </c>
      <c r="F2032" s="113" t="s">
        <v>4292</v>
      </c>
      <c r="G2032" s="151" t="s">
        <v>21</v>
      </c>
      <c r="H2032" s="151" t="s">
        <v>22</v>
      </c>
      <c r="I2032" s="142">
        <v>3000</v>
      </c>
    </row>
    <row r="2033" spans="1:9" ht="12" customHeight="1" x14ac:dyDescent="0.2">
      <c r="A2033" s="117" t="s">
        <v>8505</v>
      </c>
      <c r="B2033" s="81" t="s">
        <v>2029</v>
      </c>
      <c r="C2033" s="81" t="s">
        <v>3</v>
      </c>
      <c r="D2033" s="113" t="s">
        <v>2031</v>
      </c>
      <c r="E2033" s="113" t="s">
        <v>2030</v>
      </c>
      <c r="F2033" s="113" t="s">
        <v>2032</v>
      </c>
      <c r="G2033" s="151" t="s">
        <v>21</v>
      </c>
      <c r="H2033" s="151" t="s">
        <v>22</v>
      </c>
      <c r="I2033" s="142">
        <v>3300</v>
      </c>
    </row>
    <row r="2034" spans="1:9" ht="12" customHeight="1" x14ac:dyDescent="0.2">
      <c r="A2034" s="117" t="s">
        <v>8505</v>
      </c>
      <c r="B2034" s="81" t="s">
        <v>1682</v>
      </c>
      <c r="C2034" s="81" t="s">
        <v>3</v>
      </c>
      <c r="D2034" s="113" t="s">
        <v>1684</v>
      </c>
      <c r="E2034" s="113" t="s">
        <v>1683</v>
      </c>
      <c r="F2034" s="113" t="s">
        <v>1685</v>
      </c>
      <c r="G2034" s="151" t="s">
        <v>21</v>
      </c>
      <c r="H2034" s="151" t="s">
        <v>22</v>
      </c>
      <c r="I2034" s="142">
        <v>3700</v>
      </c>
    </row>
    <row r="2035" spans="1:9" ht="12" customHeight="1" x14ac:dyDescent="0.2">
      <c r="A2035" s="117" t="s">
        <v>8505</v>
      </c>
      <c r="B2035" s="81" t="s">
        <v>1704</v>
      </c>
      <c r="C2035" s="81" t="s">
        <v>3</v>
      </c>
      <c r="D2035" s="113" t="s">
        <v>1706</v>
      </c>
      <c r="E2035" s="113" t="s">
        <v>1705</v>
      </c>
      <c r="F2035" s="113" t="s">
        <v>1707</v>
      </c>
      <c r="G2035" s="151" t="s">
        <v>21</v>
      </c>
      <c r="H2035" s="151" t="s">
        <v>22</v>
      </c>
      <c r="I2035" s="142">
        <v>3700</v>
      </c>
    </row>
    <row r="2036" spans="1:9" ht="12" customHeight="1" x14ac:dyDescent="0.2">
      <c r="A2036" s="117" t="s">
        <v>8505</v>
      </c>
      <c r="B2036" s="81" t="s">
        <v>2940</v>
      </c>
      <c r="C2036" s="81" t="s">
        <v>3</v>
      </c>
      <c r="D2036" s="113" t="s">
        <v>2942</v>
      </c>
      <c r="E2036" s="113" t="s">
        <v>2941</v>
      </c>
      <c r="F2036" s="113" t="s">
        <v>5811</v>
      </c>
      <c r="G2036" s="151" t="s">
        <v>21</v>
      </c>
      <c r="H2036" s="151" t="s">
        <v>22</v>
      </c>
      <c r="I2036" s="142">
        <v>3700</v>
      </c>
    </row>
    <row r="2037" spans="1:9" ht="12" customHeight="1" x14ac:dyDescent="0.2">
      <c r="A2037" s="117" t="s">
        <v>8505</v>
      </c>
      <c r="B2037" s="81" t="s">
        <v>2897</v>
      </c>
      <c r="C2037" s="81" t="s">
        <v>3</v>
      </c>
      <c r="D2037" s="113" t="s">
        <v>542</v>
      </c>
      <c r="E2037" s="113" t="s">
        <v>541</v>
      </c>
      <c r="F2037" s="113" t="s">
        <v>2898</v>
      </c>
      <c r="G2037" s="151" t="s">
        <v>21</v>
      </c>
      <c r="H2037" s="151" t="s">
        <v>22</v>
      </c>
      <c r="I2037" s="142">
        <v>3750</v>
      </c>
    </row>
    <row r="2038" spans="1:9" ht="12" customHeight="1" x14ac:dyDescent="0.2">
      <c r="A2038" s="117" t="s">
        <v>8505</v>
      </c>
      <c r="B2038" s="81" t="s">
        <v>6189</v>
      </c>
      <c r="C2038" s="81" t="s">
        <v>3</v>
      </c>
      <c r="D2038" s="113" t="s">
        <v>6191</v>
      </c>
      <c r="E2038" s="113" t="s">
        <v>6190</v>
      </c>
      <c r="F2038" s="113" t="s">
        <v>6192</v>
      </c>
      <c r="G2038" s="151" t="s">
        <v>21</v>
      </c>
      <c r="H2038" s="151" t="s">
        <v>22</v>
      </c>
      <c r="I2038" s="142">
        <v>4250</v>
      </c>
    </row>
    <row r="2039" spans="1:9" ht="12" customHeight="1" x14ac:dyDescent="0.2">
      <c r="A2039" s="117" t="s">
        <v>8505</v>
      </c>
      <c r="B2039" s="81" t="s">
        <v>428</v>
      </c>
      <c r="C2039" s="81" t="s">
        <v>3</v>
      </c>
      <c r="D2039" s="113" t="s">
        <v>430</v>
      </c>
      <c r="E2039" s="113" t="s">
        <v>429</v>
      </c>
      <c r="F2039" s="113" t="s">
        <v>431</v>
      </c>
      <c r="G2039" s="151" t="s">
        <v>21</v>
      </c>
      <c r="H2039" s="151" t="s">
        <v>22</v>
      </c>
      <c r="I2039" s="142">
        <v>4600</v>
      </c>
    </row>
    <row r="2040" spans="1:9" ht="12" customHeight="1" x14ac:dyDescent="0.2">
      <c r="A2040" s="117" t="s">
        <v>8505</v>
      </c>
      <c r="B2040" s="81" t="s">
        <v>5163</v>
      </c>
      <c r="C2040" s="81" t="s">
        <v>8</v>
      </c>
      <c r="D2040" s="113" t="s">
        <v>1797</v>
      </c>
      <c r="E2040" s="113" t="s">
        <v>1796</v>
      </c>
      <c r="F2040" s="113" t="s">
        <v>9055</v>
      </c>
      <c r="G2040" s="151" t="s">
        <v>21</v>
      </c>
      <c r="H2040" s="151" t="s">
        <v>22</v>
      </c>
      <c r="I2040" s="142">
        <v>6000</v>
      </c>
    </row>
    <row r="2041" spans="1:9" ht="12" customHeight="1" x14ac:dyDescent="0.2">
      <c r="A2041" s="117" t="s">
        <v>8505</v>
      </c>
      <c r="B2041" s="81" t="s">
        <v>5398</v>
      </c>
      <c r="C2041" s="81" t="s">
        <v>3</v>
      </c>
      <c r="D2041" s="113" t="s">
        <v>5400</v>
      </c>
      <c r="E2041" s="113" t="s">
        <v>5399</v>
      </c>
      <c r="F2041" s="113" t="s">
        <v>9056</v>
      </c>
      <c r="G2041" s="151" t="s">
        <v>21</v>
      </c>
      <c r="H2041" s="151" t="s">
        <v>22</v>
      </c>
      <c r="I2041" s="142">
        <v>11040</v>
      </c>
    </row>
    <row r="2042" spans="1:9" ht="12" customHeight="1" x14ac:dyDescent="0.2">
      <c r="A2042" s="117" t="s">
        <v>8505</v>
      </c>
      <c r="B2042" s="81" t="s">
        <v>540</v>
      </c>
      <c r="C2042" s="81" t="s">
        <v>3</v>
      </c>
      <c r="D2042" s="113" t="s">
        <v>542</v>
      </c>
      <c r="E2042" s="113" t="s">
        <v>541</v>
      </c>
      <c r="F2042" s="113" t="s">
        <v>543</v>
      </c>
      <c r="G2042" s="151" t="s">
        <v>21</v>
      </c>
      <c r="H2042" s="151" t="s">
        <v>22</v>
      </c>
      <c r="I2042" s="142">
        <v>15000</v>
      </c>
    </row>
    <row r="2043" spans="1:9" ht="12" customHeight="1" x14ac:dyDescent="0.2">
      <c r="A2043" s="117" t="s">
        <v>8505</v>
      </c>
      <c r="B2043" s="81" t="s">
        <v>5201</v>
      </c>
      <c r="C2043" s="81" t="s">
        <v>3</v>
      </c>
      <c r="D2043" s="113" t="s">
        <v>5203</v>
      </c>
      <c r="E2043" s="113" t="s">
        <v>5202</v>
      </c>
      <c r="F2043" s="113" t="s">
        <v>5204</v>
      </c>
      <c r="G2043" s="151" t="s">
        <v>21</v>
      </c>
      <c r="H2043" s="151" t="s">
        <v>22</v>
      </c>
      <c r="I2043" s="142">
        <v>22550</v>
      </c>
    </row>
    <row r="2044" spans="1:9" ht="12" customHeight="1" x14ac:dyDescent="0.2">
      <c r="A2044" s="117" t="s">
        <v>8506</v>
      </c>
      <c r="B2044" s="81" t="s">
        <v>4732</v>
      </c>
      <c r="C2044" s="81" t="s">
        <v>8</v>
      </c>
      <c r="D2044" s="113" t="s">
        <v>4731</v>
      </c>
      <c r="E2044" s="113" t="s">
        <v>4730</v>
      </c>
      <c r="F2044" s="113" t="s">
        <v>9057</v>
      </c>
      <c r="G2044" s="151" t="s">
        <v>21</v>
      </c>
      <c r="H2044" s="151" t="s">
        <v>22</v>
      </c>
      <c r="I2044" s="142">
        <v>150</v>
      </c>
    </row>
    <row r="2045" spans="1:9" ht="12" customHeight="1" x14ac:dyDescent="0.2">
      <c r="A2045" s="117" t="s">
        <v>8506</v>
      </c>
      <c r="B2045" s="81" t="s">
        <v>7640</v>
      </c>
      <c r="C2045" s="81" t="s">
        <v>3</v>
      </c>
      <c r="D2045" s="113" t="s">
        <v>2551</v>
      </c>
      <c r="E2045" s="113" t="s">
        <v>2550</v>
      </c>
      <c r="F2045" s="113" t="s">
        <v>7641</v>
      </c>
      <c r="G2045" s="151" t="s">
        <v>21</v>
      </c>
      <c r="H2045" s="151" t="s">
        <v>22</v>
      </c>
      <c r="I2045" s="142">
        <v>150</v>
      </c>
    </row>
    <row r="2046" spans="1:9" ht="12" customHeight="1" x14ac:dyDescent="0.2">
      <c r="A2046" s="117" t="s">
        <v>8506</v>
      </c>
      <c r="B2046" s="81" t="s">
        <v>5079</v>
      </c>
      <c r="C2046" s="81" t="s">
        <v>3</v>
      </c>
      <c r="D2046" s="113" t="s">
        <v>4069</v>
      </c>
      <c r="E2046" s="113" t="s">
        <v>4068</v>
      </c>
      <c r="F2046" s="113" t="s">
        <v>5080</v>
      </c>
      <c r="G2046" s="151" t="s">
        <v>21</v>
      </c>
      <c r="H2046" s="151" t="s">
        <v>22</v>
      </c>
      <c r="I2046" s="142">
        <v>200</v>
      </c>
    </row>
    <row r="2047" spans="1:9" ht="12" customHeight="1" x14ac:dyDescent="0.2">
      <c r="A2047" s="117" t="s">
        <v>8506</v>
      </c>
      <c r="B2047" s="81" t="s">
        <v>574</v>
      </c>
      <c r="C2047" s="81" t="s">
        <v>3</v>
      </c>
      <c r="D2047" s="113" t="s">
        <v>576</v>
      </c>
      <c r="E2047" s="113" t="s">
        <v>575</v>
      </c>
      <c r="F2047" s="113" t="s">
        <v>577</v>
      </c>
      <c r="G2047" s="151" t="s">
        <v>21</v>
      </c>
      <c r="H2047" s="151" t="s">
        <v>22</v>
      </c>
      <c r="I2047" s="142">
        <v>250</v>
      </c>
    </row>
    <row r="2048" spans="1:9" ht="22.8" x14ac:dyDescent="0.2">
      <c r="A2048" s="117" t="s">
        <v>8506</v>
      </c>
      <c r="B2048" s="81" t="s">
        <v>6928</v>
      </c>
      <c r="C2048" s="81" t="s">
        <v>3</v>
      </c>
      <c r="D2048" s="113" t="s">
        <v>6926</v>
      </c>
      <c r="E2048" s="113" t="s">
        <v>6925</v>
      </c>
      <c r="F2048" s="113" t="s">
        <v>6929</v>
      </c>
      <c r="G2048" s="151" t="s">
        <v>21</v>
      </c>
      <c r="H2048" s="151" t="s">
        <v>22</v>
      </c>
      <c r="I2048" s="142">
        <v>300</v>
      </c>
    </row>
    <row r="2049" spans="1:9" ht="12" customHeight="1" x14ac:dyDescent="0.2">
      <c r="A2049" s="117" t="s">
        <v>8506</v>
      </c>
      <c r="B2049" s="81" t="s">
        <v>5686</v>
      </c>
      <c r="C2049" s="81" t="s">
        <v>3</v>
      </c>
      <c r="D2049" s="113" t="s">
        <v>5688</v>
      </c>
      <c r="E2049" s="113" t="s">
        <v>5687</v>
      </c>
      <c r="F2049" s="113" t="s">
        <v>5689</v>
      </c>
      <c r="G2049" s="151" t="s">
        <v>21</v>
      </c>
      <c r="H2049" s="151" t="s">
        <v>22</v>
      </c>
      <c r="I2049" s="142">
        <v>300</v>
      </c>
    </row>
    <row r="2050" spans="1:9" ht="12" customHeight="1" x14ac:dyDescent="0.2">
      <c r="A2050" s="117" t="s">
        <v>8506</v>
      </c>
      <c r="B2050" s="81" t="s">
        <v>4067</v>
      </c>
      <c r="C2050" s="81" t="s">
        <v>8</v>
      </c>
      <c r="D2050" s="113" t="s">
        <v>4069</v>
      </c>
      <c r="E2050" s="113" t="s">
        <v>4068</v>
      </c>
      <c r="F2050" s="113" t="s">
        <v>9058</v>
      </c>
      <c r="G2050" s="151" t="s">
        <v>21</v>
      </c>
      <c r="H2050" s="151" t="s">
        <v>22</v>
      </c>
      <c r="I2050" s="142">
        <v>300</v>
      </c>
    </row>
    <row r="2051" spans="1:9" ht="12" customHeight="1" x14ac:dyDescent="0.2">
      <c r="A2051" s="117" t="s">
        <v>8506</v>
      </c>
      <c r="B2051" s="81" t="s">
        <v>5705</v>
      </c>
      <c r="C2051" s="81" t="s">
        <v>3</v>
      </c>
      <c r="D2051" s="113" t="s">
        <v>2551</v>
      </c>
      <c r="E2051" s="113" t="s">
        <v>2550</v>
      </c>
      <c r="F2051" s="113" t="s">
        <v>5706</v>
      </c>
      <c r="G2051" s="151" t="s">
        <v>21</v>
      </c>
      <c r="H2051" s="151" t="s">
        <v>22</v>
      </c>
      <c r="I2051" s="142">
        <v>300</v>
      </c>
    </row>
    <row r="2052" spans="1:9" ht="12" customHeight="1" x14ac:dyDescent="0.2">
      <c r="A2052" s="117" t="s">
        <v>8506</v>
      </c>
      <c r="B2052" s="81" t="s">
        <v>5563</v>
      </c>
      <c r="C2052" s="81" t="s">
        <v>3</v>
      </c>
      <c r="D2052" s="113" t="s">
        <v>5565</v>
      </c>
      <c r="E2052" s="113" t="s">
        <v>5564</v>
      </c>
      <c r="F2052" s="113" t="s">
        <v>5566</v>
      </c>
      <c r="G2052" s="151" t="s">
        <v>21</v>
      </c>
      <c r="H2052" s="151" t="s">
        <v>22</v>
      </c>
      <c r="I2052" s="142">
        <v>300</v>
      </c>
    </row>
    <row r="2053" spans="1:9" ht="12" customHeight="1" x14ac:dyDescent="0.2">
      <c r="A2053" s="117" t="s">
        <v>8506</v>
      </c>
      <c r="B2053" s="81" t="s">
        <v>7093</v>
      </c>
      <c r="C2053" s="81" t="s">
        <v>3</v>
      </c>
      <c r="D2053" s="113" t="s">
        <v>1828</v>
      </c>
      <c r="E2053" s="113" t="s">
        <v>1827</v>
      </c>
      <c r="F2053" s="113" t="s">
        <v>7094</v>
      </c>
      <c r="G2053" s="151" t="s">
        <v>21</v>
      </c>
      <c r="H2053" s="151" t="s">
        <v>22</v>
      </c>
      <c r="I2053" s="142">
        <v>300</v>
      </c>
    </row>
    <row r="2054" spans="1:9" ht="12" customHeight="1" x14ac:dyDescent="0.2">
      <c r="A2054" s="117" t="s">
        <v>8506</v>
      </c>
      <c r="B2054" s="81" t="s">
        <v>4517</v>
      </c>
      <c r="C2054" s="81" t="s">
        <v>3</v>
      </c>
      <c r="D2054" s="113" t="s">
        <v>4519</v>
      </c>
      <c r="E2054" s="113" t="s">
        <v>4518</v>
      </c>
      <c r="F2054" s="113" t="s">
        <v>4520</v>
      </c>
      <c r="G2054" s="151" t="s">
        <v>21</v>
      </c>
      <c r="H2054" s="151" t="s">
        <v>22</v>
      </c>
      <c r="I2054" s="142">
        <v>300</v>
      </c>
    </row>
    <row r="2055" spans="1:9" ht="12" customHeight="1" x14ac:dyDescent="0.2">
      <c r="A2055" s="117" t="s">
        <v>8506</v>
      </c>
      <c r="B2055" s="81" t="s">
        <v>901</v>
      </c>
      <c r="C2055" s="81" t="s">
        <v>3</v>
      </c>
      <c r="D2055" s="113" t="s">
        <v>903</v>
      </c>
      <c r="E2055" s="113" t="s">
        <v>902</v>
      </c>
      <c r="F2055" s="113" t="s">
        <v>904</v>
      </c>
      <c r="G2055" s="151" t="s">
        <v>21</v>
      </c>
      <c r="H2055" s="151" t="s">
        <v>22</v>
      </c>
      <c r="I2055" s="142">
        <v>300</v>
      </c>
    </row>
    <row r="2056" spans="1:9" ht="12" customHeight="1" x14ac:dyDescent="0.2">
      <c r="A2056" s="117" t="s">
        <v>8506</v>
      </c>
      <c r="B2056" s="81" t="s">
        <v>2229</v>
      </c>
      <c r="C2056" s="81" t="s">
        <v>3</v>
      </c>
      <c r="D2056" s="113" t="s">
        <v>1081</v>
      </c>
      <c r="E2056" s="113" t="s">
        <v>1080</v>
      </c>
      <c r="F2056" s="113" t="s">
        <v>2230</v>
      </c>
      <c r="G2056" s="151" t="s">
        <v>21</v>
      </c>
      <c r="H2056" s="151" t="s">
        <v>22</v>
      </c>
      <c r="I2056" s="142">
        <v>300</v>
      </c>
    </row>
    <row r="2057" spans="1:9" ht="12" customHeight="1" x14ac:dyDescent="0.2">
      <c r="A2057" s="117" t="s">
        <v>8506</v>
      </c>
      <c r="B2057" s="81" t="s">
        <v>4492</v>
      </c>
      <c r="C2057" s="81" t="s">
        <v>3</v>
      </c>
      <c r="D2057" s="113" t="s">
        <v>1081</v>
      </c>
      <c r="E2057" s="113" t="s">
        <v>1080</v>
      </c>
      <c r="F2057" s="113" t="s">
        <v>4493</v>
      </c>
      <c r="G2057" s="151" t="s">
        <v>21</v>
      </c>
      <c r="H2057" s="151" t="s">
        <v>22</v>
      </c>
      <c r="I2057" s="142">
        <v>300</v>
      </c>
    </row>
    <row r="2058" spans="1:9" ht="22.8" x14ac:dyDescent="0.2">
      <c r="A2058" s="117" t="s">
        <v>8506</v>
      </c>
      <c r="B2058" s="81" t="s">
        <v>6924</v>
      </c>
      <c r="C2058" s="81" t="s">
        <v>3</v>
      </c>
      <c r="D2058" s="113" t="s">
        <v>6926</v>
      </c>
      <c r="E2058" s="113" t="s">
        <v>6925</v>
      </c>
      <c r="F2058" s="113" t="s">
        <v>6927</v>
      </c>
      <c r="G2058" s="151" t="s">
        <v>21</v>
      </c>
      <c r="H2058" s="151" t="s">
        <v>22</v>
      </c>
      <c r="I2058" s="142">
        <v>350</v>
      </c>
    </row>
    <row r="2059" spans="1:9" ht="12" customHeight="1" x14ac:dyDescent="0.2">
      <c r="A2059" s="117" t="s">
        <v>8506</v>
      </c>
      <c r="B2059" s="81" t="s">
        <v>5081</v>
      </c>
      <c r="C2059" s="81" t="s">
        <v>3</v>
      </c>
      <c r="D2059" s="113" t="s">
        <v>4069</v>
      </c>
      <c r="E2059" s="113" t="s">
        <v>4068</v>
      </c>
      <c r="F2059" s="113" t="s">
        <v>5082</v>
      </c>
      <c r="G2059" s="151" t="s">
        <v>21</v>
      </c>
      <c r="H2059" s="151" t="s">
        <v>22</v>
      </c>
      <c r="I2059" s="142">
        <v>400</v>
      </c>
    </row>
    <row r="2060" spans="1:9" ht="12" customHeight="1" x14ac:dyDescent="0.2">
      <c r="A2060" s="117" t="s">
        <v>8506</v>
      </c>
      <c r="B2060" s="81" t="s">
        <v>2549</v>
      </c>
      <c r="C2060" s="81" t="s">
        <v>3</v>
      </c>
      <c r="D2060" s="113" t="s">
        <v>2551</v>
      </c>
      <c r="E2060" s="113" t="s">
        <v>2550</v>
      </c>
      <c r="F2060" s="113" t="s">
        <v>2552</v>
      </c>
      <c r="G2060" s="151" t="s">
        <v>21</v>
      </c>
      <c r="H2060" s="151" t="s">
        <v>22</v>
      </c>
      <c r="I2060" s="142">
        <v>400</v>
      </c>
    </row>
    <row r="2061" spans="1:9" ht="12" customHeight="1" x14ac:dyDescent="0.2">
      <c r="A2061" s="117" t="s">
        <v>8506</v>
      </c>
      <c r="B2061" s="81" t="s">
        <v>5825</v>
      </c>
      <c r="C2061" s="81" t="s">
        <v>3</v>
      </c>
      <c r="D2061" s="113" t="s">
        <v>4872</v>
      </c>
      <c r="E2061" s="113" t="s">
        <v>4871</v>
      </c>
      <c r="F2061" s="113" t="s">
        <v>9059</v>
      </c>
      <c r="G2061" s="151" t="s">
        <v>21</v>
      </c>
      <c r="H2061" s="151" t="s">
        <v>22</v>
      </c>
      <c r="I2061" s="142">
        <v>400</v>
      </c>
    </row>
    <row r="2062" spans="1:9" ht="12" customHeight="1" x14ac:dyDescent="0.2">
      <c r="A2062" s="117" t="s">
        <v>8506</v>
      </c>
      <c r="B2062" s="81" t="s">
        <v>7507</v>
      </c>
      <c r="C2062" s="81" t="s">
        <v>3</v>
      </c>
      <c r="D2062" s="113" t="s">
        <v>7509</v>
      </c>
      <c r="E2062" s="113" t="s">
        <v>7508</v>
      </c>
      <c r="F2062" s="113" t="s">
        <v>7510</v>
      </c>
      <c r="G2062" s="151" t="s">
        <v>21</v>
      </c>
      <c r="H2062" s="151" t="s">
        <v>22</v>
      </c>
      <c r="I2062" s="142">
        <v>400</v>
      </c>
    </row>
    <row r="2063" spans="1:9" ht="12" customHeight="1" x14ac:dyDescent="0.2">
      <c r="A2063" s="117" t="s">
        <v>8506</v>
      </c>
      <c r="B2063" s="81" t="s">
        <v>424</v>
      </c>
      <c r="C2063" s="81" t="s">
        <v>3</v>
      </c>
      <c r="D2063" s="113" t="s">
        <v>426</v>
      </c>
      <c r="E2063" s="113" t="s">
        <v>425</v>
      </c>
      <c r="F2063" s="113" t="s">
        <v>427</v>
      </c>
      <c r="G2063" s="151" t="s">
        <v>21</v>
      </c>
      <c r="H2063" s="151" t="s">
        <v>22</v>
      </c>
      <c r="I2063" s="142">
        <v>500</v>
      </c>
    </row>
    <row r="2064" spans="1:9" ht="12" customHeight="1" x14ac:dyDescent="0.2">
      <c r="A2064" s="117" t="s">
        <v>8506</v>
      </c>
      <c r="B2064" s="81" t="s">
        <v>7826</v>
      </c>
      <c r="C2064" s="81" t="s">
        <v>8</v>
      </c>
      <c r="D2064" s="113" t="s">
        <v>1627</v>
      </c>
      <c r="E2064" s="113" t="s">
        <v>1626</v>
      </c>
      <c r="F2064" s="113" t="s">
        <v>1628</v>
      </c>
      <c r="G2064" s="151" t="s">
        <v>21</v>
      </c>
      <c r="H2064" s="151" t="s">
        <v>22</v>
      </c>
      <c r="I2064" s="142">
        <v>500</v>
      </c>
    </row>
    <row r="2065" spans="1:9" ht="12" customHeight="1" x14ac:dyDescent="0.2">
      <c r="A2065" s="117" t="s">
        <v>8506</v>
      </c>
      <c r="B2065" s="81" t="s">
        <v>274</v>
      </c>
      <c r="C2065" s="81" t="s">
        <v>8</v>
      </c>
      <c r="D2065" s="113" t="s">
        <v>276</v>
      </c>
      <c r="E2065" s="113" t="s">
        <v>275</v>
      </c>
      <c r="F2065" s="113" t="s">
        <v>277</v>
      </c>
      <c r="G2065" s="151" t="s">
        <v>21</v>
      </c>
      <c r="H2065" s="151" t="s">
        <v>22</v>
      </c>
      <c r="I2065" s="142">
        <v>500</v>
      </c>
    </row>
    <row r="2066" spans="1:9" ht="12" customHeight="1" x14ac:dyDescent="0.2">
      <c r="A2066" s="117" t="s">
        <v>8506</v>
      </c>
      <c r="B2066" s="81" t="s">
        <v>2869</v>
      </c>
      <c r="C2066" s="81" t="s">
        <v>8</v>
      </c>
      <c r="D2066" s="113" t="s">
        <v>2871</v>
      </c>
      <c r="E2066" s="113" t="s">
        <v>2870</v>
      </c>
      <c r="F2066" s="113" t="s">
        <v>2872</v>
      </c>
      <c r="G2066" s="151" t="s">
        <v>21</v>
      </c>
      <c r="H2066" s="151" t="s">
        <v>22</v>
      </c>
      <c r="I2066" s="142">
        <v>500</v>
      </c>
    </row>
    <row r="2067" spans="1:9" ht="12" customHeight="1" x14ac:dyDescent="0.2">
      <c r="A2067" s="117" t="s">
        <v>8506</v>
      </c>
      <c r="B2067" s="81" t="s">
        <v>4729</v>
      </c>
      <c r="C2067" s="81" t="s">
        <v>3</v>
      </c>
      <c r="D2067" s="113" t="s">
        <v>4731</v>
      </c>
      <c r="E2067" s="113" t="s">
        <v>4730</v>
      </c>
      <c r="F2067" s="113" t="s">
        <v>9060</v>
      </c>
      <c r="G2067" s="151" t="s">
        <v>21</v>
      </c>
      <c r="H2067" s="151" t="s">
        <v>22</v>
      </c>
      <c r="I2067" s="142">
        <v>500</v>
      </c>
    </row>
    <row r="2068" spans="1:9" ht="12" customHeight="1" x14ac:dyDescent="0.2">
      <c r="A2068" s="117" t="s">
        <v>8506</v>
      </c>
      <c r="B2068" s="81" t="s">
        <v>1148</v>
      </c>
      <c r="C2068" s="81" t="s">
        <v>3</v>
      </c>
      <c r="D2068" s="113" t="s">
        <v>1150</v>
      </c>
      <c r="E2068" s="113" t="s">
        <v>1149</v>
      </c>
      <c r="F2068" s="113" t="s">
        <v>1151</v>
      </c>
      <c r="G2068" s="151" t="s">
        <v>21</v>
      </c>
      <c r="H2068" s="151" t="s">
        <v>22</v>
      </c>
      <c r="I2068" s="142">
        <v>500</v>
      </c>
    </row>
    <row r="2069" spans="1:9" ht="12" customHeight="1" x14ac:dyDescent="0.2">
      <c r="A2069" s="117" t="s">
        <v>8506</v>
      </c>
      <c r="B2069" s="81" t="s">
        <v>1723</v>
      </c>
      <c r="C2069" s="81" t="s">
        <v>3</v>
      </c>
      <c r="D2069" s="113" t="s">
        <v>576</v>
      </c>
      <c r="E2069" s="113" t="s">
        <v>575</v>
      </c>
      <c r="F2069" s="113" t="s">
        <v>1724</v>
      </c>
      <c r="G2069" s="151" t="s">
        <v>21</v>
      </c>
      <c r="H2069" s="151" t="s">
        <v>22</v>
      </c>
      <c r="I2069" s="142">
        <v>500</v>
      </c>
    </row>
    <row r="2070" spans="1:9" ht="12" customHeight="1" x14ac:dyDescent="0.2">
      <c r="A2070" s="117" t="s">
        <v>8506</v>
      </c>
      <c r="B2070" s="81" t="s">
        <v>578</v>
      </c>
      <c r="C2070" s="81" t="s">
        <v>3</v>
      </c>
      <c r="D2070" s="113" t="s">
        <v>580</v>
      </c>
      <c r="E2070" s="113" t="s">
        <v>579</v>
      </c>
      <c r="F2070" s="113" t="s">
        <v>7879</v>
      </c>
      <c r="G2070" s="151" t="s">
        <v>21</v>
      </c>
      <c r="H2070" s="151" t="s">
        <v>22</v>
      </c>
      <c r="I2070" s="142">
        <v>500</v>
      </c>
    </row>
    <row r="2071" spans="1:9" ht="12" customHeight="1" x14ac:dyDescent="0.2">
      <c r="A2071" s="117" t="s">
        <v>8506</v>
      </c>
      <c r="B2071" s="81" t="s">
        <v>4460</v>
      </c>
      <c r="C2071" s="81" t="s">
        <v>3</v>
      </c>
      <c r="D2071" s="113" t="s">
        <v>4462</v>
      </c>
      <c r="E2071" s="113" t="s">
        <v>4461</v>
      </c>
      <c r="F2071" s="113" t="s">
        <v>4463</v>
      </c>
      <c r="G2071" s="151" t="s">
        <v>21</v>
      </c>
      <c r="H2071" s="151" t="s">
        <v>22</v>
      </c>
      <c r="I2071" s="142">
        <v>500</v>
      </c>
    </row>
    <row r="2072" spans="1:9" ht="12" customHeight="1" x14ac:dyDescent="0.2">
      <c r="A2072" s="117" t="s">
        <v>8506</v>
      </c>
      <c r="B2072" s="81" t="s">
        <v>4748</v>
      </c>
      <c r="C2072" s="81" t="s">
        <v>8</v>
      </c>
      <c r="D2072" s="113" t="s">
        <v>4750</v>
      </c>
      <c r="E2072" s="113" t="s">
        <v>4749</v>
      </c>
      <c r="F2072" s="113" t="s">
        <v>4751</v>
      </c>
      <c r="G2072" s="151" t="s">
        <v>21</v>
      </c>
      <c r="H2072" s="151" t="s">
        <v>22</v>
      </c>
      <c r="I2072" s="142">
        <v>500</v>
      </c>
    </row>
    <row r="2073" spans="1:9" ht="12" customHeight="1" x14ac:dyDescent="0.2">
      <c r="A2073" s="117" t="s">
        <v>8506</v>
      </c>
      <c r="B2073" s="81" t="s">
        <v>6648</v>
      </c>
      <c r="C2073" s="81" t="s">
        <v>8</v>
      </c>
      <c r="D2073" s="113" t="s">
        <v>4750</v>
      </c>
      <c r="E2073" s="113" t="s">
        <v>4749</v>
      </c>
      <c r="F2073" s="113" t="s">
        <v>6649</v>
      </c>
      <c r="G2073" s="151" t="s">
        <v>21</v>
      </c>
      <c r="H2073" s="151" t="s">
        <v>22</v>
      </c>
      <c r="I2073" s="142">
        <v>500</v>
      </c>
    </row>
    <row r="2074" spans="1:9" ht="12" customHeight="1" x14ac:dyDescent="0.2">
      <c r="A2074" s="117" t="s">
        <v>8506</v>
      </c>
      <c r="B2074" s="81" t="s">
        <v>7981</v>
      </c>
      <c r="C2074" s="81" t="s">
        <v>3</v>
      </c>
      <c r="D2074" s="113" t="s">
        <v>7983</v>
      </c>
      <c r="E2074" s="113" t="s">
        <v>7982</v>
      </c>
      <c r="F2074" s="113" t="s">
        <v>7984</v>
      </c>
      <c r="G2074" s="151" t="s">
        <v>21</v>
      </c>
      <c r="H2074" s="151" t="s">
        <v>22</v>
      </c>
      <c r="I2074" s="142">
        <v>500</v>
      </c>
    </row>
    <row r="2075" spans="1:9" ht="12" customHeight="1" x14ac:dyDescent="0.2">
      <c r="A2075" s="117" t="s">
        <v>8506</v>
      </c>
      <c r="B2075" s="81" t="s">
        <v>4247</v>
      </c>
      <c r="C2075" s="81" t="s">
        <v>3</v>
      </c>
      <c r="D2075" s="113" t="s">
        <v>4249</v>
      </c>
      <c r="E2075" s="113" t="s">
        <v>4248</v>
      </c>
      <c r="F2075" s="113" t="s">
        <v>4250</v>
      </c>
      <c r="G2075" s="151" t="s">
        <v>21</v>
      </c>
      <c r="H2075" s="151" t="s">
        <v>22</v>
      </c>
      <c r="I2075" s="142">
        <v>500</v>
      </c>
    </row>
    <row r="2076" spans="1:9" ht="12" customHeight="1" x14ac:dyDescent="0.2">
      <c r="A2076" s="117" t="s">
        <v>8506</v>
      </c>
      <c r="B2076" s="81" t="s">
        <v>7138</v>
      </c>
      <c r="C2076" s="81" t="s">
        <v>3</v>
      </c>
      <c r="D2076" s="113" t="s">
        <v>4249</v>
      </c>
      <c r="E2076" s="113" t="s">
        <v>4248</v>
      </c>
      <c r="F2076" s="113" t="s">
        <v>7139</v>
      </c>
      <c r="G2076" s="151" t="s">
        <v>21</v>
      </c>
      <c r="H2076" s="151" t="s">
        <v>22</v>
      </c>
      <c r="I2076" s="142">
        <v>500</v>
      </c>
    </row>
    <row r="2077" spans="1:9" ht="12" customHeight="1" x14ac:dyDescent="0.2">
      <c r="A2077" s="117" t="s">
        <v>8506</v>
      </c>
      <c r="B2077" s="81" t="s">
        <v>8071</v>
      </c>
      <c r="C2077" s="81" t="s">
        <v>8</v>
      </c>
      <c r="D2077" s="113" t="s">
        <v>8073</v>
      </c>
      <c r="E2077" s="113" t="s">
        <v>8072</v>
      </c>
      <c r="F2077" s="113" t="s">
        <v>9061</v>
      </c>
      <c r="G2077" s="151" t="s">
        <v>21</v>
      </c>
      <c r="H2077" s="151" t="s">
        <v>22</v>
      </c>
      <c r="I2077" s="142">
        <v>500</v>
      </c>
    </row>
    <row r="2078" spans="1:9" ht="12" customHeight="1" x14ac:dyDescent="0.2">
      <c r="A2078" s="117" t="s">
        <v>8506</v>
      </c>
      <c r="B2078" s="81" t="s">
        <v>4304</v>
      </c>
      <c r="C2078" s="81" t="s">
        <v>3</v>
      </c>
      <c r="D2078" s="113" t="s">
        <v>4306</v>
      </c>
      <c r="E2078" s="113" t="s">
        <v>4305</v>
      </c>
      <c r="F2078" s="113" t="s">
        <v>9062</v>
      </c>
      <c r="G2078" s="151" t="s">
        <v>21</v>
      </c>
      <c r="H2078" s="151" t="s">
        <v>22</v>
      </c>
      <c r="I2078" s="142">
        <v>500</v>
      </c>
    </row>
    <row r="2079" spans="1:9" ht="22.8" x14ac:dyDescent="0.2">
      <c r="A2079" s="117" t="s">
        <v>8506</v>
      </c>
      <c r="B2079" s="81" t="s">
        <v>3199</v>
      </c>
      <c r="C2079" s="81" t="s">
        <v>3</v>
      </c>
      <c r="D2079" s="113" t="s">
        <v>3201</v>
      </c>
      <c r="E2079" s="113" t="s">
        <v>3200</v>
      </c>
      <c r="F2079" s="113" t="s">
        <v>9063</v>
      </c>
      <c r="G2079" s="151" t="s">
        <v>21</v>
      </c>
      <c r="H2079" s="151" t="s">
        <v>22</v>
      </c>
      <c r="I2079" s="142">
        <v>500</v>
      </c>
    </row>
    <row r="2080" spans="1:9" ht="12" customHeight="1" x14ac:dyDescent="0.2">
      <c r="A2080" s="117" t="s">
        <v>8506</v>
      </c>
      <c r="B2080" s="81" t="s">
        <v>6226</v>
      </c>
      <c r="C2080" s="81" t="s">
        <v>3</v>
      </c>
      <c r="D2080" s="113" t="s">
        <v>6228</v>
      </c>
      <c r="E2080" s="113" t="s">
        <v>6227</v>
      </c>
      <c r="F2080" s="113" t="s">
        <v>6229</v>
      </c>
      <c r="G2080" s="151" t="s">
        <v>21</v>
      </c>
      <c r="H2080" s="151" t="s">
        <v>22</v>
      </c>
      <c r="I2080" s="142">
        <v>500</v>
      </c>
    </row>
    <row r="2081" spans="1:9" ht="12" customHeight="1" x14ac:dyDescent="0.2">
      <c r="A2081" s="117" t="s">
        <v>8506</v>
      </c>
      <c r="B2081" s="81" t="s">
        <v>4870</v>
      </c>
      <c r="C2081" s="81" t="s">
        <v>3</v>
      </c>
      <c r="D2081" s="113" t="s">
        <v>4872</v>
      </c>
      <c r="E2081" s="113" t="s">
        <v>4871</v>
      </c>
      <c r="F2081" s="113" t="s">
        <v>9064</v>
      </c>
      <c r="G2081" s="151" t="s">
        <v>21</v>
      </c>
      <c r="H2081" s="151" t="s">
        <v>22</v>
      </c>
      <c r="I2081" s="142">
        <v>500</v>
      </c>
    </row>
    <row r="2082" spans="1:9" ht="12" customHeight="1" x14ac:dyDescent="0.2">
      <c r="A2082" s="117" t="s">
        <v>8506</v>
      </c>
      <c r="B2082" s="81" t="s">
        <v>8347</v>
      </c>
      <c r="C2082" s="81" t="s">
        <v>3</v>
      </c>
      <c r="D2082" s="113" t="s">
        <v>8349</v>
      </c>
      <c r="E2082" s="113" t="s">
        <v>8348</v>
      </c>
      <c r="F2082" s="113" t="s">
        <v>9065</v>
      </c>
      <c r="G2082" s="151" t="s">
        <v>21</v>
      </c>
      <c r="H2082" s="151" t="s">
        <v>22</v>
      </c>
      <c r="I2082" s="142">
        <v>500</v>
      </c>
    </row>
    <row r="2083" spans="1:9" ht="12" customHeight="1" x14ac:dyDescent="0.2">
      <c r="A2083" s="117" t="s">
        <v>8506</v>
      </c>
      <c r="B2083" s="81" t="s">
        <v>7383</v>
      </c>
      <c r="C2083" s="81" t="s">
        <v>8</v>
      </c>
      <c r="D2083" s="113" t="s">
        <v>7385</v>
      </c>
      <c r="E2083" s="113" t="s">
        <v>7384</v>
      </c>
      <c r="F2083" s="113" t="s">
        <v>3169</v>
      </c>
      <c r="G2083" s="151" t="s">
        <v>21</v>
      </c>
      <c r="H2083" s="151" t="s">
        <v>22</v>
      </c>
      <c r="I2083" s="142">
        <v>500</v>
      </c>
    </row>
    <row r="2084" spans="1:9" ht="12" customHeight="1" x14ac:dyDescent="0.2">
      <c r="A2084" s="117" t="s">
        <v>8506</v>
      </c>
      <c r="B2084" s="81" t="s">
        <v>6488</v>
      </c>
      <c r="C2084" s="81" t="s">
        <v>3</v>
      </c>
      <c r="D2084" s="113" t="s">
        <v>6490</v>
      </c>
      <c r="E2084" s="113" t="s">
        <v>6489</v>
      </c>
      <c r="F2084" s="113" t="s">
        <v>6491</v>
      </c>
      <c r="G2084" s="151" t="s">
        <v>21</v>
      </c>
      <c r="H2084" s="151" t="s">
        <v>22</v>
      </c>
      <c r="I2084" s="142">
        <v>500</v>
      </c>
    </row>
    <row r="2085" spans="1:9" ht="12" customHeight="1" x14ac:dyDescent="0.2">
      <c r="A2085" s="117" t="s">
        <v>8506</v>
      </c>
      <c r="B2085" s="81" t="s">
        <v>6575</v>
      </c>
      <c r="C2085" s="81" t="s">
        <v>3</v>
      </c>
      <c r="D2085" s="113" t="s">
        <v>6577</v>
      </c>
      <c r="E2085" s="113" t="s">
        <v>6576</v>
      </c>
      <c r="F2085" s="113" t="s">
        <v>6578</v>
      </c>
      <c r="G2085" s="151" t="s">
        <v>21</v>
      </c>
      <c r="H2085" s="151" t="s">
        <v>22</v>
      </c>
      <c r="I2085" s="142">
        <v>500</v>
      </c>
    </row>
    <row r="2086" spans="1:9" ht="12" customHeight="1" x14ac:dyDescent="0.2">
      <c r="A2086" s="117" t="s">
        <v>8506</v>
      </c>
      <c r="B2086" s="81" t="s">
        <v>2756</v>
      </c>
      <c r="C2086" s="81" t="s">
        <v>3</v>
      </c>
      <c r="D2086" s="113" t="s">
        <v>2758</v>
      </c>
      <c r="E2086" s="113" t="s">
        <v>2757</v>
      </c>
      <c r="F2086" s="113" t="s">
        <v>2759</v>
      </c>
      <c r="G2086" s="151" t="s">
        <v>21</v>
      </c>
      <c r="H2086" s="151" t="s">
        <v>22</v>
      </c>
      <c r="I2086" s="142">
        <v>500</v>
      </c>
    </row>
    <row r="2087" spans="1:9" ht="12" customHeight="1" x14ac:dyDescent="0.2">
      <c r="A2087" s="117" t="s">
        <v>8506</v>
      </c>
      <c r="B2087" s="81" t="s">
        <v>5974</v>
      </c>
      <c r="C2087" s="81" t="s">
        <v>3</v>
      </c>
      <c r="D2087" s="113" t="s">
        <v>5976</v>
      </c>
      <c r="E2087" s="113" t="s">
        <v>5975</v>
      </c>
      <c r="F2087" s="113" t="s">
        <v>5977</v>
      </c>
      <c r="G2087" s="151" t="s">
        <v>21</v>
      </c>
      <c r="H2087" s="151" t="s">
        <v>22</v>
      </c>
      <c r="I2087" s="142">
        <v>500</v>
      </c>
    </row>
    <row r="2088" spans="1:9" ht="12" customHeight="1" x14ac:dyDescent="0.2">
      <c r="A2088" s="117" t="s">
        <v>8506</v>
      </c>
      <c r="B2088" s="81" t="s">
        <v>6620</v>
      </c>
      <c r="C2088" s="81" t="s">
        <v>3</v>
      </c>
      <c r="D2088" s="113" t="s">
        <v>5688</v>
      </c>
      <c r="E2088" s="113" t="s">
        <v>5687</v>
      </c>
      <c r="F2088" s="113" t="s">
        <v>6621</v>
      </c>
      <c r="G2088" s="151" t="s">
        <v>21</v>
      </c>
      <c r="H2088" s="151" t="s">
        <v>22</v>
      </c>
      <c r="I2088" s="142">
        <v>600</v>
      </c>
    </row>
    <row r="2089" spans="1:9" ht="12" customHeight="1" x14ac:dyDescent="0.2">
      <c r="A2089" s="117" t="s">
        <v>8506</v>
      </c>
      <c r="B2089" s="81" t="s">
        <v>3651</v>
      </c>
      <c r="C2089" s="81" t="s">
        <v>8</v>
      </c>
      <c r="D2089" s="113" t="s">
        <v>3653</v>
      </c>
      <c r="E2089" s="113" t="s">
        <v>3652</v>
      </c>
      <c r="F2089" s="113" t="s">
        <v>3654</v>
      </c>
      <c r="G2089" s="151" t="s">
        <v>21</v>
      </c>
      <c r="H2089" s="151" t="s">
        <v>22</v>
      </c>
      <c r="I2089" s="142">
        <v>600</v>
      </c>
    </row>
    <row r="2090" spans="1:9" ht="12" customHeight="1" x14ac:dyDescent="0.2">
      <c r="A2090" s="117" t="s">
        <v>8506</v>
      </c>
      <c r="B2090" s="81" t="s">
        <v>6632</v>
      </c>
      <c r="C2090" s="81" t="s">
        <v>3</v>
      </c>
      <c r="D2090" s="113" t="s">
        <v>6634</v>
      </c>
      <c r="E2090" s="113" t="s">
        <v>6633</v>
      </c>
      <c r="F2090" s="113" t="s">
        <v>2498</v>
      </c>
      <c r="G2090" s="151" t="s">
        <v>21</v>
      </c>
      <c r="H2090" s="151" t="s">
        <v>22</v>
      </c>
      <c r="I2090" s="142">
        <v>600</v>
      </c>
    </row>
    <row r="2091" spans="1:9" ht="12" customHeight="1" x14ac:dyDescent="0.2">
      <c r="A2091" s="117" t="s">
        <v>8506</v>
      </c>
      <c r="B2091" s="81" t="s">
        <v>7125</v>
      </c>
      <c r="C2091" s="81" t="s">
        <v>3</v>
      </c>
      <c r="D2091" s="113" t="s">
        <v>7127</v>
      </c>
      <c r="E2091" s="113" t="s">
        <v>7126</v>
      </c>
      <c r="F2091" s="113" t="s">
        <v>7128</v>
      </c>
      <c r="G2091" s="151" t="s">
        <v>21</v>
      </c>
      <c r="H2091" s="151" t="s">
        <v>22</v>
      </c>
      <c r="I2091" s="142">
        <v>600</v>
      </c>
    </row>
    <row r="2092" spans="1:9" ht="12" customHeight="1" x14ac:dyDescent="0.2">
      <c r="A2092" s="117" t="s">
        <v>8506</v>
      </c>
      <c r="B2092" s="81" t="s">
        <v>6320</v>
      </c>
      <c r="C2092" s="81" t="s">
        <v>3</v>
      </c>
      <c r="D2092" s="113" t="s">
        <v>6322</v>
      </c>
      <c r="E2092" s="113" t="s">
        <v>6321</v>
      </c>
      <c r="F2092" s="113" t="s">
        <v>6323</v>
      </c>
      <c r="G2092" s="151" t="s">
        <v>21</v>
      </c>
      <c r="H2092" s="151" t="s">
        <v>22</v>
      </c>
      <c r="I2092" s="142">
        <v>600</v>
      </c>
    </row>
    <row r="2093" spans="1:9" ht="22.8" x14ac:dyDescent="0.2">
      <c r="A2093" s="117" t="s">
        <v>8506</v>
      </c>
      <c r="B2093" s="81" t="s">
        <v>731</v>
      </c>
      <c r="C2093" s="81" t="s">
        <v>3</v>
      </c>
      <c r="D2093" s="113" t="s">
        <v>733</v>
      </c>
      <c r="E2093" s="113" t="s">
        <v>732</v>
      </c>
      <c r="F2093" s="113" t="s">
        <v>734</v>
      </c>
      <c r="G2093" s="151" t="s">
        <v>21</v>
      </c>
      <c r="H2093" s="151" t="s">
        <v>22</v>
      </c>
      <c r="I2093" s="142">
        <v>650</v>
      </c>
    </row>
    <row r="2094" spans="1:9" ht="12" customHeight="1" x14ac:dyDescent="0.2">
      <c r="A2094" s="117" t="s">
        <v>8506</v>
      </c>
      <c r="B2094" s="81" t="s">
        <v>2625</v>
      </c>
      <c r="C2094" s="81" t="s">
        <v>3</v>
      </c>
      <c r="D2094" s="113" t="s">
        <v>2627</v>
      </c>
      <c r="E2094" s="113" t="s">
        <v>2626</v>
      </c>
      <c r="F2094" s="113" t="s">
        <v>2628</v>
      </c>
      <c r="G2094" s="151" t="s">
        <v>21</v>
      </c>
      <c r="H2094" s="151" t="s">
        <v>22</v>
      </c>
      <c r="I2094" s="142">
        <v>660</v>
      </c>
    </row>
    <row r="2095" spans="1:9" ht="12" customHeight="1" x14ac:dyDescent="0.2">
      <c r="A2095" s="117" t="s">
        <v>8506</v>
      </c>
      <c r="B2095" s="81" t="s">
        <v>5467</v>
      </c>
      <c r="C2095" s="81" t="s">
        <v>3</v>
      </c>
      <c r="D2095" s="113" t="s">
        <v>5469</v>
      </c>
      <c r="E2095" s="113" t="s">
        <v>5468</v>
      </c>
      <c r="F2095" s="113" t="s">
        <v>5470</v>
      </c>
      <c r="G2095" s="151" t="s">
        <v>21</v>
      </c>
      <c r="H2095" s="151" t="s">
        <v>22</v>
      </c>
      <c r="I2095" s="142">
        <v>700</v>
      </c>
    </row>
    <row r="2096" spans="1:9" ht="12" customHeight="1" x14ac:dyDescent="0.2">
      <c r="A2096" s="117" t="s">
        <v>8506</v>
      </c>
      <c r="B2096" s="81" t="s">
        <v>5603</v>
      </c>
      <c r="C2096" s="81" t="s">
        <v>8</v>
      </c>
      <c r="D2096" s="113" t="s">
        <v>5605</v>
      </c>
      <c r="E2096" s="113" t="s">
        <v>5604</v>
      </c>
      <c r="F2096" s="113" t="s">
        <v>5606</v>
      </c>
      <c r="G2096" s="151" t="s">
        <v>21</v>
      </c>
      <c r="H2096" s="151" t="s">
        <v>22</v>
      </c>
      <c r="I2096" s="142">
        <v>700</v>
      </c>
    </row>
    <row r="2097" spans="1:9" ht="12" customHeight="1" x14ac:dyDescent="0.2">
      <c r="A2097" s="117" t="s">
        <v>8506</v>
      </c>
      <c r="B2097" s="81" t="s">
        <v>8254</v>
      </c>
      <c r="C2097" s="81" t="s">
        <v>3</v>
      </c>
      <c r="D2097" s="113" t="s">
        <v>8256</v>
      </c>
      <c r="E2097" s="113" t="s">
        <v>8255</v>
      </c>
      <c r="F2097" s="113" t="s">
        <v>8257</v>
      </c>
      <c r="G2097" s="151" t="s">
        <v>21</v>
      </c>
      <c r="H2097" s="151" t="s">
        <v>22</v>
      </c>
      <c r="I2097" s="142">
        <v>725</v>
      </c>
    </row>
    <row r="2098" spans="1:9" ht="12" customHeight="1" x14ac:dyDescent="0.2">
      <c r="A2098" s="117" t="s">
        <v>8506</v>
      </c>
      <c r="B2098" s="81" t="s">
        <v>3573</v>
      </c>
      <c r="C2098" s="81" t="s">
        <v>8</v>
      </c>
      <c r="D2098" s="113"/>
      <c r="E2098" s="113" t="s">
        <v>8627</v>
      </c>
      <c r="F2098" s="113" t="s">
        <v>3574</v>
      </c>
      <c r="G2098" s="151" t="s">
        <v>21</v>
      </c>
      <c r="H2098" s="151" t="s">
        <v>22</v>
      </c>
      <c r="I2098" s="142">
        <v>750</v>
      </c>
    </row>
    <row r="2099" spans="1:9" ht="12" customHeight="1" x14ac:dyDescent="0.2">
      <c r="A2099" s="117" t="s">
        <v>8506</v>
      </c>
      <c r="B2099" s="81" t="s">
        <v>6568</v>
      </c>
      <c r="C2099" s="81" t="s">
        <v>3</v>
      </c>
      <c r="D2099" s="113"/>
      <c r="E2099" s="113" t="s">
        <v>8628</v>
      </c>
      <c r="F2099" s="113" t="s">
        <v>6569</v>
      </c>
      <c r="G2099" s="151" t="s">
        <v>21</v>
      </c>
      <c r="H2099" s="151" t="s">
        <v>22</v>
      </c>
      <c r="I2099" s="142">
        <v>750</v>
      </c>
    </row>
    <row r="2100" spans="1:9" ht="12" customHeight="1" x14ac:dyDescent="0.2">
      <c r="A2100" s="117" t="s">
        <v>8506</v>
      </c>
      <c r="B2100" s="81" t="s">
        <v>1274</v>
      </c>
      <c r="C2100" s="81" t="s">
        <v>3</v>
      </c>
      <c r="D2100" s="113"/>
      <c r="E2100" s="113" t="s">
        <v>8629</v>
      </c>
      <c r="F2100" s="113" t="s">
        <v>1275</v>
      </c>
      <c r="G2100" s="151" t="s">
        <v>21</v>
      </c>
      <c r="H2100" s="151" t="s">
        <v>22</v>
      </c>
      <c r="I2100" s="142">
        <v>750</v>
      </c>
    </row>
    <row r="2101" spans="1:9" ht="12" customHeight="1" x14ac:dyDescent="0.2">
      <c r="A2101" s="117" t="s">
        <v>8506</v>
      </c>
      <c r="B2101" s="81" t="s">
        <v>1551</v>
      </c>
      <c r="C2101" s="81" t="s">
        <v>3</v>
      </c>
      <c r="D2101" s="113" t="s">
        <v>358</v>
      </c>
      <c r="E2101" s="113" t="s">
        <v>357</v>
      </c>
      <c r="F2101" s="113" t="s">
        <v>1552</v>
      </c>
      <c r="G2101" s="151" t="s">
        <v>21</v>
      </c>
      <c r="H2101" s="151" t="s">
        <v>22</v>
      </c>
      <c r="I2101" s="142">
        <v>750</v>
      </c>
    </row>
    <row r="2102" spans="1:9" ht="22.8" x14ac:dyDescent="0.2">
      <c r="A2102" s="117" t="s">
        <v>8506</v>
      </c>
      <c r="B2102" s="81" t="s">
        <v>1915</v>
      </c>
      <c r="C2102" s="81" t="s">
        <v>3</v>
      </c>
      <c r="D2102" s="113" t="s">
        <v>1917</v>
      </c>
      <c r="E2102" s="113" t="s">
        <v>1916</v>
      </c>
      <c r="F2102" s="113" t="s">
        <v>1918</v>
      </c>
      <c r="G2102" s="151" t="s">
        <v>21</v>
      </c>
      <c r="H2102" s="151" t="s">
        <v>22</v>
      </c>
      <c r="I2102" s="142">
        <v>750</v>
      </c>
    </row>
    <row r="2103" spans="1:9" ht="22.8" x14ac:dyDescent="0.2">
      <c r="A2103" s="117" t="s">
        <v>8506</v>
      </c>
      <c r="B2103" s="81" t="s">
        <v>6173</v>
      </c>
      <c r="C2103" s="81" t="s">
        <v>3</v>
      </c>
      <c r="D2103" s="113" t="s">
        <v>1917</v>
      </c>
      <c r="E2103" s="113" t="s">
        <v>1916</v>
      </c>
      <c r="F2103" s="113" t="s">
        <v>9066</v>
      </c>
      <c r="G2103" s="151" t="s">
        <v>21</v>
      </c>
      <c r="H2103" s="151" t="s">
        <v>22</v>
      </c>
      <c r="I2103" s="142">
        <v>750</v>
      </c>
    </row>
    <row r="2104" spans="1:9" ht="12" customHeight="1" x14ac:dyDescent="0.2">
      <c r="A2104" s="117" t="s">
        <v>8506</v>
      </c>
      <c r="B2104" s="81" t="s">
        <v>7730</v>
      </c>
      <c r="C2104" s="81" t="s">
        <v>3</v>
      </c>
      <c r="D2104" s="113" t="s">
        <v>330</v>
      </c>
      <c r="E2104" s="113" t="s">
        <v>329</v>
      </c>
      <c r="F2104" s="113" t="s">
        <v>7731</v>
      </c>
      <c r="G2104" s="151" t="s">
        <v>21</v>
      </c>
      <c r="H2104" s="151" t="s">
        <v>22</v>
      </c>
      <c r="I2104" s="142">
        <v>750</v>
      </c>
    </row>
    <row r="2105" spans="1:9" ht="12" customHeight="1" x14ac:dyDescent="0.2">
      <c r="A2105" s="117" t="s">
        <v>8506</v>
      </c>
      <c r="B2105" s="81" t="s">
        <v>2448</v>
      </c>
      <c r="C2105" s="81" t="s">
        <v>8</v>
      </c>
      <c r="D2105" s="113" t="s">
        <v>2450</v>
      </c>
      <c r="E2105" s="113" t="s">
        <v>2449</v>
      </c>
      <c r="F2105" s="113" t="s">
        <v>2451</v>
      </c>
      <c r="G2105" s="151" t="s">
        <v>21</v>
      </c>
      <c r="H2105" s="151" t="s">
        <v>22</v>
      </c>
      <c r="I2105" s="142">
        <v>750</v>
      </c>
    </row>
    <row r="2106" spans="1:9" ht="12" customHeight="1" x14ac:dyDescent="0.2">
      <c r="A2106" s="117" t="s">
        <v>8506</v>
      </c>
      <c r="B2106" s="81" t="s">
        <v>2313</v>
      </c>
      <c r="C2106" s="81" t="s">
        <v>3</v>
      </c>
      <c r="D2106" s="113" t="s">
        <v>2315</v>
      </c>
      <c r="E2106" s="113" t="s">
        <v>2314</v>
      </c>
      <c r="F2106" s="113" t="s">
        <v>2316</v>
      </c>
      <c r="G2106" s="151" t="s">
        <v>21</v>
      </c>
      <c r="H2106" s="151" t="s">
        <v>22</v>
      </c>
      <c r="I2106" s="142">
        <v>750</v>
      </c>
    </row>
    <row r="2107" spans="1:9" ht="12" customHeight="1" x14ac:dyDescent="0.2">
      <c r="A2107" s="117" t="s">
        <v>8506</v>
      </c>
      <c r="B2107" s="81" t="s">
        <v>7269</v>
      </c>
      <c r="C2107" s="81" t="s">
        <v>3</v>
      </c>
      <c r="D2107" s="113" t="s">
        <v>916</v>
      </c>
      <c r="E2107" s="113" t="s">
        <v>915</v>
      </c>
      <c r="F2107" s="113" t="s">
        <v>7270</v>
      </c>
      <c r="G2107" s="151" t="s">
        <v>21</v>
      </c>
      <c r="H2107" s="151" t="s">
        <v>22</v>
      </c>
      <c r="I2107" s="142">
        <v>750</v>
      </c>
    </row>
    <row r="2108" spans="1:9" ht="12" customHeight="1" x14ac:dyDescent="0.2">
      <c r="A2108" s="117" t="s">
        <v>8506</v>
      </c>
      <c r="B2108" s="81" t="s">
        <v>2423</v>
      </c>
      <c r="C2108" s="81" t="s">
        <v>3</v>
      </c>
      <c r="D2108" s="113" t="s">
        <v>2425</v>
      </c>
      <c r="E2108" s="113" t="s">
        <v>2424</v>
      </c>
      <c r="F2108" s="113" t="s">
        <v>2426</v>
      </c>
      <c r="G2108" s="151" t="s">
        <v>21</v>
      </c>
      <c r="H2108" s="151" t="s">
        <v>22</v>
      </c>
      <c r="I2108" s="142">
        <v>750</v>
      </c>
    </row>
    <row r="2109" spans="1:9" ht="12" customHeight="1" x14ac:dyDescent="0.2">
      <c r="A2109" s="117" t="s">
        <v>8506</v>
      </c>
      <c r="B2109" s="81" t="s">
        <v>2445</v>
      </c>
      <c r="C2109" s="81" t="s">
        <v>3</v>
      </c>
      <c r="D2109" s="113" t="s">
        <v>2447</v>
      </c>
      <c r="E2109" s="113" t="s">
        <v>2446</v>
      </c>
      <c r="F2109" s="113" t="s">
        <v>9067</v>
      </c>
      <c r="G2109" s="151" t="s">
        <v>21</v>
      </c>
      <c r="H2109" s="151" t="s">
        <v>22</v>
      </c>
      <c r="I2109" s="142">
        <v>750</v>
      </c>
    </row>
    <row r="2110" spans="1:9" ht="12" customHeight="1" x14ac:dyDescent="0.2">
      <c r="A2110" s="117" t="s">
        <v>8506</v>
      </c>
      <c r="B2110" s="81" t="s">
        <v>4494</v>
      </c>
      <c r="C2110" s="81" t="s">
        <v>3</v>
      </c>
      <c r="D2110" s="113" t="s">
        <v>2235</v>
      </c>
      <c r="E2110" s="113" t="s">
        <v>2234</v>
      </c>
      <c r="F2110" s="113" t="s">
        <v>9068</v>
      </c>
      <c r="G2110" s="151" t="s">
        <v>21</v>
      </c>
      <c r="H2110" s="151" t="s">
        <v>22</v>
      </c>
      <c r="I2110" s="142">
        <v>750</v>
      </c>
    </row>
    <row r="2111" spans="1:9" ht="12" customHeight="1" x14ac:dyDescent="0.2">
      <c r="A2111" s="117" t="s">
        <v>8506</v>
      </c>
      <c r="B2111" s="81" t="s">
        <v>8494</v>
      </c>
      <c r="C2111" s="81" t="s">
        <v>8</v>
      </c>
      <c r="D2111" s="113" t="s">
        <v>8496</v>
      </c>
      <c r="E2111" s="113" t="s">
        <v>8495</v>
      </c>
      <c r="F2111" s="113" t="s">
        <v>8497</v>
      </c>
      <c r="G2111" s="151" t="s">
        <v>21</v>
      </c>
      <c r="H2111" s="151" t="s">
        <v>22</v>
      </c>
      <c r="I2111" s="142">
        <v>800</v>
      </c>
    </row>
    <row r="2112" spans="1:9" ht="12" customHeight="1" x14ac:dyDescent="0.2">
      <c r="A2112" s="117" t="s">
        <v>8506</v>
      </c>
      <c r="B2112" s="81" t="s">
        <v>8034</v>
      </c>
      <c r="C2112" s="81" t="s">
        <v>3</v>
      </c>
      <c r="D2112" s="113" t="s">
        <v>7127</v>
      </c>
      <c r="E2112" s="113" t="s">
        <v>7126</v>
      </c>
      <c r="F2112" s="113" t="s">
        <v>8035</v>
      </c>
      <c r="G2112" s="151" t="s">
        <v>21</v>
      </c>
      <c r="H2112" s="151" t="s">
        <v>22</v>
      </c>
      <c r="I2112" s="142">
        <v>800</v>
      </c>
    </row>
    <row r="2113" spans="1:9" ht="12" customHeight="1" x14ac:dyDescent="0.2">
      <c r="A2113" s="117" t="s">
        <v>8506</v>
      </c>
      <c r="B2113" s="81" t="s">
        <v>2401</v>
      </c>
      <c r="C2113" s="81" t="s">
        <v>3</v>
      </c>
      <c r="D2113" s="113" t="s">
        <v>2403</v>
      </c>
      <c r="E2113" s="113" t="s">
        <v>2402</v>
      </c>
      <c r="F2113" s="113" t="s">
        <v>9069</v>
      </c>
      <c r="G2113" s="151" t="s">
        <v>21</v>
      </c>
      <c r="H2113" s="151" t="s">
        <v>22</v>
      </c>
      <c r="I2113" s="142">
        <v>800</v>
      </c>
    </row>
    <row r="2114" spans="1:9" ht="12" customHeight="1" x14ac:dyDescent="0.2">
      <c r="A2114" s="117" t="s">
        <v>8506</v>
      </c>
      <c r="B2114" s="81" t="s">
        <v>4828</v>
      </c>
      <c r="C2114" s="81" t="s">
        <v>3</v>
      </c>
      <c r="D2114" s="113" t="s">
        <v>259</v>
      </c>
      <c r="E2114" s="113" t="s">
        <v>258</v>
      </c>
      <c r="F2114" s="113" t="s">
        <v>4829</v>
      </c>
      <c r="G2114" s="151" t="s">
        <v>21</v>
      </c>
      <c r="H2114" s="151" t="s">
        <v>22</v>
      </c>
      <c r="I2114" s="142">
        <v>900</v>
      </c>
    </row>
    <row r="2115" spans="1:9" ht="12" customHeight="1" x14ac:dyDescent="0.2">
      <c r="A2115" s="117" t="s">
        <v>8506</v>
      </c>
      <c r="B2115" s="81" t="s">
        <v>1599</v>
      </c>
      <c r="C2115" s="81" t="s">
        <v>3</v>
      </c>
      <c r="D2115" s="113" t="s">
        <v>1601</v>
      </c>
      <c r="E2115" s="113" t="s">
        <v>1600</v>
      </c>
      <c r="F2115" s="113" t="s">
        <v>1602</v>
      </c>
      <c r="G2115" s="151" t="s">
        <v>21</v>
      </c>
      <c r="H2115" s="151" t="s">
        <v>22</v>
      </c>
      <c r="I2115" s="142">
        <v>1000</v>
      </c>
    </row>
    <row r="2116" spans="1:9" ht="12" customHeight="1" x14ac:dyDescent="0.2">
      <c r="A2116" s="117" t="s">
        <v>8506</v>
      </c>
      <c r="B2116" s="81" t="s">
        <v>7708</v>
      </c>
      <c r="C2116" s="81" t="s">
        <v>8</v>
      </c>
      <c r="D2116" s="113" t="s">
        <v>3800</v>
      </c>
      <c r="E2116" s="113" t="s">
        <v>3799</v>
      </c>
      <c r="F2116" s="113" t="s">
        <v>7709</v>
      </c>
      <c r="G2116" s="151" t="s">
        <v>21</v>
      </c>
      <c r="H2116" s="151" t="s">
        <v>22</v>
      </c>
      <c r="I2116" s="142">
        <v>1000</v>
      </c>
    </row>
    <row r="2117" spans="1:9" ht="12" customHeight="1" x14ac:dyDescent="0.2">
      <c r="A2117" s="117" t="s">
        <v>8506</v>
      </c>
      <c r="B2117" s="81" t="s">
        <v>2904</v>
      </c>
      <c r="C2117" s="81" t="s">
        <v>3</v>
      </c>
      <c r="D2117" s="113" t="s">
        <v>2906</v>
      </c>
      <c r="E2117" s="113" t="s">
        <v>2905</v>
      </c>
      <c r="F2117" s="113" t="s">
        <v>2907</v>
      </c>
      <c r="G2117" s="151" t="s">
        <v>21</v>
      </c>
      <c r="H2117" s="151" t="s">
        <v>22</v>
      </c>
      <c r="I2117" s="142">
        <v>1000</v>
      </c>
    </row>
    <row r="2118" spans="1:9" ht="12" customHeight="1" x14ac:dyDescent="0.2">
      <c r="A2118" s="117" t="s">
        <v>8506</v>
      </c>
      <c r="B2118" s="81" t="s">
        <v>6080</v>
      </c>
      <c r="C2118" s="81" t="s">
        <v>3</v>
      </c>
      <c r="D2118" s="113" t="s">
        <v>6082</v>
      </c>
      <c r="E2118" s="113" t="s">
        <v>6081</v>
      </c>
      <c r="F2118" s="113" t="s">
        <v>9070</v>
      </c>
      <c r="G2118" s="151" t="s">
        <v>21</v>
      </c>
      <c r="H2118" s="151" t="s">
        <v>22</v>
      </c>
      <c r="I2118" s="142">
        <v>1000</v>
      </c>
    </row>
    <row r="2119" spans="1:9" ht="12" customHeight="1" x14ac:dyDescent="0.2">
      <c r="A2119" s="117" t="s">
        <v>8506</v>
      </c>
      <c r="B2119" s="81" t="s">
        <v>1766</v>
      </c>
      <c r="C2119" s="81" t="s">
        <v>3</v>
      </c>
      <c r="D2119" s="113" t="s">
        <v>1768</v>
      </c>
      <c r="E2119" s="113" t="s">
        <v>1767</v>
      </c>
      <c r="F2119" s="113" t="s">
        <v>1769</v>
      </c>
      <c r="G2119" s="151" t="s">
        <v>21</v>
      </c>
      <c r="H2119" s="151" t="s">
        <v>22</v>
      </c>
      <c r="I2119" s="142">
        <v>1000</v>
      </c>
    </row>
    <row r="2120" spans="1:9" ht="12" customHeight="1" x14ac:dyDescent="0.2">
      <c r="A2120" s="117" t="s">
        <v>8506</v>
      </c>
      <c r="B2120" s="81" t="s">
        <v>7099</v>
      </c>
      <c r="C2120" s="81" t="s">
        <v>3</v>
      </c>
      <c r="D2120" s="113" t="s">
        <v>3030</v>
      </c>
      <c r="E2120" s="113" t="s">
        <v>3029</v>
      </c>
      <c r="F2120" s="113" t="s">
        <v>7100</v>
      </c>
      <c r="G2120" s="151" t="s">
        <v>21</v>
      </c>
      <c r="H2120" s="151" t="s">
        <v>22</v>
      </c>
      <c r="I2120" s="142">
        <v>1000</v>
      </c>
    </row>
    <row r="2121" spans="1:9" ht="12" customHeight="1" x14ac:dyDescent="0.2">
      <c r="A2121" s="117" t="s">
        <v>8506</v>
      </c>
      <c r="B2121" s="81" t="s">
        <v>4253</v>
      </c>
      <c r="C2121" s="81" t="s">
        <v>3</v>
      </c>
      <c r="D2121" s="113" t="s">
        <v>733</v>
      </c>
      <c r="E2121" s="113" t="s">
        <v>732</v>
      </c>
      <c r="F2121" s="113" t="s">
        <v>8949</v>
      </c>
      <c r="G2121" s="151" t="s">
        <v>21</v>
      </c>
      <c r="H2121" s="151" t="s">
        <v>22</v>
      </c>
      <c r="I2121" s="142">
        <v>1000</v>
      </c>
    </row>
    <row r="2122" spans="1:9" ht="12" customHeight="1" x14ac:dyDescent="0.2">
      <c r="A2122" s="117" t="s">
        <v>8506</v>
      </c>
      <c r="B2122" s="81" t="s">
        <v>4503</v>
      </c>
      <c r="C2122" s="81" t="s">
        <v>3</v>
      </c>
      <c r="D2122" s="113" t="s">
        <v>4505</v>
      </c>
      <c r="E2122" s="113" t="s">
        <v>4504</v>
      </c>
      <c r="F2122" s="113" t="s">
        <v>4506</v>
      </c>
      <c r="G2122" s="151" t="s">
        <v>21</v>
      </c>
      <c r="H2122" s="151" t="s">
        <v>22</v>
      </c>
      <c r="I2122" s="142">
        <v>1000</v>
      </c>
    </row>
    <row r="2123" spans="1:9" ht="12" customHeight="1" x14ac:dyDescent="0.2">
      <c r="A2123" s="117" t="s">
        <v>8506</v>
      </c>
      <c r="B2123" s="81" t="s">
        <v>7576</v>
      </c>
      <c r="C2123" s="81" t="s">
        <v>3</v>
      </c>
      <c r="D2123" s="113" t="s">
        <v>7574</v>
      </c>
      <c r="E2123" s="113" t="s">
        <v>7573</v>
      </c>
      <c r="F2123" s="113" t="s">
        <v>7577</v>
      </c>
      <c r="G2123" s="151" t="s">
        <v>21</v>
      </c>
      <c r="H2123" s="151" t="s">
        <v>22</v>
      </c>
      <c r="I2123" s="142">
        <v>1000</v>
      </c>
    </row>
    <row r="2124" spans="1:9" ht="22.8" x14ac:dyDescent="0.2">
      <c r="A2124" s="117" t="s">
        <v>8506</v>
      </c>
      <c r="B2124" s="81" t="s">
        <v>3124</v>
      </c>
      <c r="C2124" s="81" t="s">
        <v>3</v>
      </c>
      <c r="D2124" s="113" t="s">
        <v>3126</v>
      </c>
      <c r="E2124" s="113" t="s">
        <v>3125</v>
      </c>
      <c r="F2124" s="113" t="s">
        <v>9071</v>
      </c>
      <c r="G2124" s="151" t="s">
        <v>21</v>
      </c>
      <c r="H2124" s="151" t="s">
        <v>22</v>
      </c>
      <c r="I2124" s="142">
        <v>1000</v>
      </c>
    </row>
    <row r="2125" spans="1:9" ht="12" customHeight="1" x14ac:dyDescent="0.2">
      <c r="A2125" s="117" t="s">
        <v>8506</v>
      </c>
      <c r="B2125" s="81" t="s">
        <v>7680</v>
      </c>
      <c r="C2125" s="81" t="s">
        <v>3</v>
      </c>
      <c r="D2125" s="113" t="s">
        <v>2601</v>
      </c>
      <c r="E2125" s="113" t="s">
        <v>2600</v>
      </c>
      <c r="F2125" s="113" t="s">
        <v>9072</v>
      </c>
      <c r="G2125" s="151" t="s">
        <v>21</v>
      </c>
      <c r="H2125" s="151" t="s">
        <v>22</v>
      </c>
      <c r="I2125" s="142">
        <v>1000</v>
      </c>
    </row>
    <row r="2126" spans="1:9" ht="12" customHeight="1" x14ac:dyDescent="0.2">
      <c r="A2126" s="117" t="s">
        <v>8506</v>
      </c>
      <c r="B2126" s="81" t="s">
        <v>2004</v>
      </c>
      <c r="C2126" s="81" t="s">
        <v>3</v>
      </c>
      <c r="D2126" s="113" t="s">
        <v>2006</v>
      </c>
      <c r="E2126" s="113" t="s">
        <v>2005</v>
      </c>
      <c r="F2126" s="113" t="s">
        <v>2007</v>
      </c>
      <c r="G2126" s="151" t="s">
        <v>21</v>
      </c>
      <c r="H2126" s="151" t="s">
        <v>22</v>
      </c>
      <c r="I2126" s="142">
        <v>1000</v>
      </c>
    </row>
    <row r="2127" spans="1:9" ht="12" customHeight="1" x14ac:dyDescent="0.2">
      <c r="A2127" s="117" t="s">
        <v>8506</v>
      </c>
      <c r="B2127" s="81" t="s">
        <v>2608</v>
      </c>
      <c r="C2127" s="81" t="s">
        <v>3</v>
      </c>
      <c r="D2127" s="113" t="s">
        <v>2610</v>
      </c>
      <c r="E2127" s="113" t="s">
        <v>2609</v>
      </c>
      <c r="F2127" s="113" t="s">
        <v>2611</v>
      </c>
      <c r="G2127" s="151" t="s">
        <v>21</v>
      </c>
      <c r="H2127" s="151" t="s">
        <v>22</v>
      </c>
      <c r="I2127" s="142">
        <v>1000</v>
      </c>
    </row>
    <row r="2128" spans="1:9" ht="12" customHeight="1" x14ac:dyDescent="0.2">
      <c r="A2128" s="117" t="s">
        <v>8506</v>
      </c>
      <c r="B2128" s="81" t="s">
        <v>4803</v>
      </c>
      <c r="C2128" s="81" t="s">
        <v>3</v>
      </c>
      <c r="D2128" s="113" t="s">
        <v>2610</v>
      </c>
      <c r="E2128" s="113" t="s">
        <v>2609</v>
      </c>
      <c r="F2128" s="113" t="s">
        <v>9073</v>
      </c>
      <c r="G2128" s="151" t="s">
        <v>21</v>
      </c>
      <c r="H2128" s="151" t="s">
        <v>22</v>
      </c>
      <c r="I2128" s="142">
        <v>1000</v>
      </c>
    </row>
    <row r="2129" spans="1:9" ht="12" customHeight="1" x14ac:dyDescent="0.2">
      <c r="A2129" s="117" t="s">
        <v>8506</v>
      </c>
      <c r="B2129" s="81" t="s">
        <v>4929</v>
      </c>
      <c r="C2129" s="81" t="s">
        <v>3</v>
      </c>
      <c r="D2129" s="113" t="s">
        <v>1567</v>
      </c>
      <c r="E2129" s="113" t="s">
        <v>1566</v>
      </c>
      <c r="F2129" s="113" t="s">
        <v>547</v>
      </c>
      <c r="G2129" s="151" t="s">
        <v>21</v>
      </c>
      <c r="H2129" s="151" t="s">
        <v>22</v>
      </c>
      <c r="I2129" s="142">
        <v>1000</v>
      </c>
    </row>
    <row r="2130" spans="1:9" ht="12" customHeight="1" x14ac:dyDescent="0.2">
      <c r="A2130" s="117" t="s">
        <v>8506</v>
      </c>
      <c r="B2130" s="81" t="s">
        <v>6505</v>
      </c>
      <c r="C2130" s="81" t="s">
        <v>3</v>
      </c>
      <c r="D2130" s="113" t="s">
        <v>6507</v>
      </c>
      <c r="E2130" s="113" t="s">
        <v>6506</v>
      </c>
      <c r="F2130" s="113" t="s">
        <v>6508</v>
      </c>
      <c r="G2130" s="151" t="s">
        <v>21</v>
      </c>
      <c r="H2130" s="151" t="s">
        <v>22</v>
      </c>
      <c r="I2130" s="142">
        <v>1000</v>
      </c>
    </row>
    <row r="2131" spans="1:9" ht="12" customHeight="1" x14ac:dyDescent="0.2">
      <c r="A2131" s="117" t="s">
        <v>8506</v>
      </c>
      <c r="B2131" s="81" t="s">
        <v>4565</v>
      </c>
      <c r="C2131" s="81" t="s">
        <v>3</v>
      </c>
      <c r="D2131" s="113" t="s">
        <v>2327</v>
      </c>
      <c r="E2131" s="113" t="s">
        <v>2326</v>
      </c>
      <c r="F2131" s="113" t="s">
        <v>4566</v>
      </c>
      <c r="G2131" s="151" t="s">
        <v>21</v>
      </c>
      <c r="H2131" s="151" t="s">
        <v>22</v>
      </c>
      <c r="I2131" s="142">
        <v>1000</v>
      </c>
    </row>
    <row r="2132" spans="1:9" ht="12" customHeight="1" x14ac:dyDescent="0.2">
      <c r="A2132" s="117" t="s">
        <v>8506</v>
      </c>
      <c r="B2132" s="81" t="s">
        <v>942</v>
      </c>
      <c r="C2132" s="81" t="s">
        <v>3</v>
      </c>
      <c r="D2132" s="113" t="s">
        <v>944</v>
      </c>
      <c r="E2132" s="113" t="s">
        <v>943</v>
      </c>
      <c r="F2132" s="113" t="s">
        <v>945</v>
      </c>
      <c r="G2132" s="151" t="s">
        <v>21</v>
      </c>
      <c r="H2132" s="151" t="s">
        <v>22</v>
      </c>
      <c r="I2132" s="142">
        <v>1000</v>
      </c>
    </row>
    <row r="2133" spans="1:9" ht="12" customHeight="1" x14ac:dyDescent="0.2">
      <c r="A2133" s="117" t="s">
        <v>8506</v>
      </c>
      <c r="B2133" s="81" t="s">
        <v>7297</v>
      </c>
      <c r="C2133" s="81" t="s">
        <v>8</v>
      </c>
      <c r="D2133" s="113" t="s">
        <v>944</v>
      </c>
      <c r="E2133" s="113" t="s">
        <v>943</v>
      </c>
      <c r="F2133" s="113" t="s">
        <v>7298</v>
      </c>
      <c r="G2133" s="151" t="s">
        <v>21</v>
      </c>
      <c r="H2133" s="151" t="s">
        <v>22</v>
      </c>
      <c r="I2133" s="142">
        <v>1000</v>
      </c>
    </row>
    <row r="2134" spans="1:9" ht="12" customHeight="1" x14ac:dyDescent="0.2">
      <c r="A2134" s="117" t="s">
        <v>8506</v>
      </c>
      <c r="B2134" s="81" t="s">
        <v>5359</v>
      </c>
      <c r="C2134" s="81" t="s">
        <v>3</v>
      </c>
      <c r="D2134" s="113" t="s">
        <v>5361</v>
      </c>
      <c r="E2134" s="113" t="s">
        <v>5360</v>
      </c>
      <c r="F2134" s="113" t="s">
        <v>5362</v>
      </c>
      <c r="G2134" s="151" t="s">
        <v>21</v>
      </c>
      <c r="H2134" s="151" t="s">
        <v>22</v>
      </c>
      <c r="I2134" s="142">
        <v>1000</v>
      </c>
    </row>
    <row r="2135" spans="1:9" ht="12" customHeight="1" x14ac:dyDescent="0.2">
      <c r="A2135" s="117" t="s">
        <v>8506</v>
      </c>
      <c r="B2135" s="81" t="s">
        <v>3550</v>
      </c>
      <c r="C2135" s="81" t="s">
        <v>3</v>
      </c>
      <c r="D2135" s="113" t="s">
        <v>3552</v>
      </c>
      <c r="E2135" s="113" t="s">
        <v>3551</v>
      </c>
      <c r="F2135" s="113" t="s">
        <v>3553</v>
      </c>
      <c r="G2135" s="151" t="s">
        <v>21</v>
      </c>
      <c r="H2135" s="151" t="s">
        <v>22</v>
      </c>
      <c r="I2135" s="142">
        <v>1000</v>
      </c>
    </row>
    <row r="2136" spans="1:9" ht="12" customHeight="1" x14ac:dyDescent="0.2">
      <c r="A2136" s="117" t="s">
        <v>8506</v>
      </c>
      <c r="B2136" s="81" t="s">
        <v>2108</v>
      </c>
      <c r="C2136" s="81" t="s">
        <v>3</v>
      </c>
      <c r="D2136" s="113" t="s">
        <v>2110</v>
      </c>
      <c r="E2136" s="113" t="s">
        <v>2109</v>
      </c>
      <c r="F2136" s="113" t="s">
        <v>9074</v>
      </c>
      <c r="G2136" s="151" t="s">
        <v>21</v>
      </c>
      <c r="H2136" s="151" t="s">
        <v>22</v>
      </c>
      <c r="I2136" s="142">
        <v>1000</v>
      </c>
    </row>
    <row r="2137" spans="1:9" ht="12" customHeight="1" x14ac:dyDescent="0.2">
      <c r="A2137" s="117" t="s">
        <v>8506</v>
      </c>
      <c r="B2137" s="81" t="s">
        <v>5884</v>
      </c>
      <c r="C2137" s="81" t="s">
        <v>3</v>
      </c>
      <c r="D2137" s="113" t="s">
        <v>401</v>
      </c>
      <c r="E2137" s="113" t="s">
        <v>400</v>
      </c>
      <c r="F2137" s="113" t="s">
        <v>9075</v>
      </c>
      <c r="G2137" s="151" t="s">
        <v>21</v>
      </c>
      <c r="H2137" s="151" t="s">
        <v>22</v>
      </c>
      <c r="I2137" s="142">
        <v>1000</v>
      </c>
    </row>
    <row r="2138" spans="1:9" ht="12" customHeight="1" x14ac:dyDescent="0.2">
      <c r="A2138" s="117" t="s">
        <v>8506</v>
      </c>
      <c r="B2138" s="81" t="s">
        <v>3282</v>
      </c>
      <c r="C2138" s="81" t="s">
        <v>3</v>
      </c>
      <c r="D2138" s="113" t="s">
        <v>3284</v>
      </c>
      <c r="E2138" s="113" t="s">
        <v>3283</v>
      </c>
      <c r="F2138" s="113" t="s">
        <v>3285</v>
      </c>
      <c r="G2138" s="151" t="s">
        <v>21</v>
      </c>
      <c r="H2138" s="151" t="s">
        <v>22</v>
      </c>
      <c r="I2138" s="142">
        <v>1000</v>
      </c>
    </row>
    <row r="2139" spans="1:9" ht="12" customHeight="1" x14ac:dyDescent="0.2">
      <c r="A2139" s="117" t="s">
        <v>8506</v>
      </c>
      <c r="B2139" s="81" t="s">
        <v>7695</v>
      </c>
      <c r="C2139" s="81" t="s">
        <v>3</v>
      </c>
      <c r="D2139" s="113" t="s">
        <v>2623</v>
      </c>
      <c r="E2139" s="113" t="s">
        <v>2622</v>
      </c>
      <c r="F2139" s="113" t="s">
        <v>7696</v>
      </c>
      <c r="G2139" s="151" t="s">
        <v>21</v>
      </c>
      <c r="H2139" s="151" t="s">
        <v>22</v>
      </c>
      <c r="I2139" s="142">
        <v>1000</v>
      </c>
    </row>
    <row r="2140" spans="1:9" ht="12" customHeight="1" x14ac:dyDescent="0.2">
      <c r="A2140" s="117" t="s">
        <v>8506</v>
      </c>
      <c r="B2140" s="81" t="s">
        <v>5231</v>
      </c>
      <c r="C2140" s="81" t="s">
        <v>3</v>
      </c>
      <c r="D2140" s="113" t="s">
        <v>733</v>
      </c>
      <c r="E2140" s="113" t="s">
        <v>732</v>
      </c>
      <c r="F2140" s="113" t="s">
        <v>5232</v>
      </c>
      <c r="G2140" s="151" t="s">
        <v>21</v>
      </c>
      <c r="H2140" s="151" t="s">
        <v>22</v>
      </c>
      <c r="I2140" s="142">
        <v>1250</v>
      </c>
    </row>
    <row r="2141" spans="1:9" ht="12" customHeight="1" x14ac:dyDescent="0.2">
      <c r="A2141" s="117" t="s">
        <v>8506</v>
      </c>
      <c r="B2141" s="81" t="s">
        <v>8118</v>
      </c>
      <c r="C2141" s="81" t="s">
        <v>3</v>
      </c>
      <c r="D2141" s="113" t="s">
        <v>8120</v>
      </c>
      <c r="E2141" s="113" t="s">
        <v>8119</v>
      </c>
      <c r="F2141" s="113" t="s">
        <v>8121</v>
      </c>
      <c r="G2141" s="151" t="s">
        <v>21</v>
      </c>
      <c r="H2141" s="151" t="s">
        <v>22</v>
      </c>
      <c r="I2141" s="142">
        <v>1400</v>
      </c>
    </row>
    <row r="2142" spans="1:9" ht="12" customHeight="1" x14ac:dyDescent="0.2">
      <c r="A2142" s="117" t="s">
        <v>8506</v>
      </c>
      <c r="B2142" s="81" t="s">
        <v>1826</v>
      </c>
      <c r="C2142" s="81" t="s">
        <v>3</v>
      </c>
      <c r="D2142" s="113" t="s">
        <v>1828</v>
      </c>
      <c r="E2142" s="113" t="s">
        <v>1827</v>
      </c>
      <c r="F2142" s="113" t="s">
        <v>1829</v>
      </c>
      <c r="G2142" s="151" t="s">
        <v>21</v>
      </c>
      <c r="H2142" s="151" t="s">
        <v>22</v>
      </c>
      <c r="I2142" s="142">
        <v>1425</v>
      </c>
    </row>
    <row r="2143" spans="1:9" ht="12" customHeight="1" x14ac:dyDescent="0.2">
      <c r="A2143" s="117" t="s">
        <v>8506</v>
      </c>
      <c r="B2143" s="81" t="s">
        <v>3999</v>
      </c>
      <c r="C2143" s="81" t="s">
        <v>3</v>
      </c>
      <c r="D2143" s="113" t="s">
        <v>4001</v>
      </c>
      <c r="E2143" s="113" t="s">
        <v>4000</v>
      </c>
      <c r="F2143" s="113" t="s">
        <v>547</v>
      </c>
      <c r="G2143" s="151" t="s">
        <v>21</v>
      </c>
      <c r="H2143" s="151" t="s">
        <v>22</v>
      </c>
      <c r="I2143" s="142">
        <v>1500</v>
      </c>
    </row>
    <row r="2144" spans="1:9" ht="12" customHeight="1" x14ac:dyDescent="0.2">
      <c r="A2144" s="117" t="s">
        <v>8506</v>
      </c>
      <c r="B2144" s="81" t="s">
        <v>3032</v>
      </c>
      <c r="C2144" s="81" t="s">
        <v>3</v>
      </c>
      <c r="D2144" s="113" t="s">
        <v>3034</v>
      </c>
      <c r="E2144" s="113" t="s">
        <v>3033</v>
      </c>
      <c r="F2144" s="113" t="s">
        <v>9076</v>
      </c>
      <c r="G2144" s="151" t="s">
        <v>21</v>
      </c>
      <c r="H2144" s="151" t="s">
        <v>22</v>
      </c>
      <c r="I2144" s="142">
        <v>1500</v>
      </c>
    </row>
    <row r="2145" spans="1:9" ht="12" customHeight="1" x14ac:dyDescent="0.2">
      <c r="A2145" s="117" t="s">
        <v>8506</v>
      </c>
      <c r="B2145" s="81" t="s">
        <v>4251</v>
      </c>
      <c r="C2145" s="81" t="s">
        <v>3</v>
      </c>
      <c r="D2145" s="113" t="s">
        <v>4249</v>
      </c>
      <c r="E2145" s="113" t="s">
        <v>4248</v>
      </c>
      <c r="F2145" s="113" t="s">
        <v>4252</v>
      </c>
      <c r="G2145" s="151" t="s">
        <v>21</v>
      </c>
      <c r="H2145" s="151" t="s">
        <v>22</v>
      </c>
      <c r="I2145" s="142">
        <v>1500</v>
      </c>
    </row>
    <row r="2146" spans="1:9" ht="12" customHeight="1" x14ac:dyDescent="0.2">
      <c r="A2146" s="117" t="s">
        <v>8506</v>
      </c>
      <c r="B2146" s="81" t="s">
        <v>8047</v>
      </c>
      <c r="C2146" s="81" t="s">
        <v>3</v>
      </c>
      <c r="D2146" s="113" t="s">
        <v>8049</v>
      </c>
      <c r="E2146" s="113" t="s">
        <v>8048</v>
      </c>
      <c r="F2146" s="113" t="s">
        <v>8050</v>
      </c>
      <c r="G2146" s="151" t="s">
        <v>21</v>
      </c>
      <c r="H2146" s="151" t="s">
        <v>22</v>
      </c>
      <c r="I2146" s="142">
        <v>1500</v>
      </c>
    </row>
    <row r="2147" spans="1:9" ht="12" customHeight="1" x14ac:dyDescent="0.2">
      <c r="A2147" s="117" t="s">
        <v>8506</v>
      </c>
      <c r="B2147" s="81" t="s">
        <v>4282</v>
      </c>
      <c r="C2147" s="81" t="s">
        <v>3</v>
      </c>
      <c r="D2147" s="113" t="s">
        <v>4284</v>
      </c>
      <c r="E2147" s="113" t="s">
        <v>4283</v>
      </c>
      <c r="F2147" s="113" t="s">
        <v>4285</v>
      </c>
      <c r="G2147" s="151" t="s">
        <v>21</v>
      </c>
      <c r="H2147" s="151" t="s">
        <v>22</v>
      </c>
      <c r="I2147" s="142">
        <v>1500</v>
      </c>
    </row>
    <row r="2148" spans="1:9" ht="12" customHeight="1" x14ac:dyDescent="0.2">
      <c r="A2148" s="117" t="s">
        <v>8506</v>
      </c>
      <c r="B2148" s="81" t="s">
        <v>6774</v>
      </c>
      <c r="C2148" s="81" t="s">
        <v>8</v>
      </c>
      <c r="D2148" s="113" t="s">
        <v>1528</v>
      </c>
      <c r="E2148" s="113" t="s">
        <v>1527</v>
      </c>
      <c r="F2148" s="113" t="s">
        <v>6775</v>
      </c>
      <c r="G2148" s="151" t="s">
        <v>21</v>
      </c>
      <c r="H2148" s="151" t="s">
        <v>22</v>
      </c>
      <c r="I2148" s="142">
        <v>1500</v>
      </c>
    </row>
    <row r="2149" spans="1:9" ht="12" customHeight="1" x14ac:dyDescent="0.2">
      <c r="A2149" s="117" t="s">
        <v>8506</v>
      </c>
      <c r="B2149" s="81" t="s">
        <v>858</v>
      </c>
      <c r="C2149" s="81" t="s">
        <v>3</v>
      </c>
      <c r="D2149" s="113" t="s">
        <v>857</v>
      </c>
      <c r="E2149" s="113" t="s">
        <v>11891</v>
      </c>
      <c r="F2149" s="113" t="s">
        <v>859</v>
      </c>
      <c r="G2149" s="151" t="s">
        <v>21</v>
      </c>
      <c r="H2149" s="151" t="s">
        <v>22</v>
      </c>
      <c r="I2149" s="142">
        <v>1500</v>
      </c>
    </row>
    <row r="2150" spans="1:9" ht="12" customHeight="1" x14ac:dyDescent="0.2">
      <c r="A2150" s="117" t="s">
        <v>8506</v>
      </c>
      <c r="B2150" s="81" t="s">
        <v>2169</v>
      </c>
      <c r="C2150" s="81" t="s">
        <v>8</v>
      </c>
      <c r="D2150" s="113" t="s">
        <v>2171</v>
      </c>
      <c r="E2150" s="113" t="s">
        <v>2170</v>
      </c>
      <c r="F2150" s="113" t="s">
        <v>2172</v>
      </c>
      <c r="G2150" s="151" t="s">
        <v>21</v>
      </c>
      <c r="H2150" s="151" t="s">
        <v>22</v>
      </c>
      <c r="I2150" s="142">
        <v>1500</v>
      </c>
    </row>
    <row r="2151" spans="1:9" ht="12" customHeight="1" x14ac:dyDescent="0.2">
      <c r="A2151" s="117" t="s">
        <v>8506</v>
      </c>
      <c r="B2151" s="81" t="s">
        <v>5769</v>
      </c>
      <c r="C2151" s="81" t="s">
        <v>3</v>
      </c>
      <c r="D2151" s="113" t="s">
        <v>5771</v>
      </c>
      <c r="E2151" s="113" t="s">
        <v>5770</v>
      </c>
      <c r="F2151" s="113" t="s">
        <v>5772</v>
      </c>
      <c r="G2151" s="151" t="s">
        <v>21</v>
      </c>
      <c r="H2151" s="151" t="s">
        <v>22</v>
      </c>
      <c r="I2151" s="142">
        <v>1500</v>
      </c>
    </row>
    <row r="2152" spans="1:9" ht="12" customHeight="1" x14ac:dyDescent="0.2">
      <c r="A2152" s="117" t="s">
        <v>8506</v>
      </c>
      <c r="B2152" s="81" t="s">
        <v>4716</v>
      </c>
      <c r="C2152" s="81" t="s">
        <v>3</v>
      </c>
      <c r="D2152" s="113" t="s">
        <v>55</v>
      </c>
      <c r="E2152" s="113" t="s">
        <v>54</v>
      </c>
      <c r="F2152" s="113" t="s">
        <v>4717</v>
      </c>
      <c r="G2152" s="151" t="s">
        <v>21</v>
      </c>
      <c r="H2152" s="151" t="s">
        <v>22</v>
      </c>
      <c r="I2152" s="142">
        <v>1750</v>
      </c>
    </row>
    <row r="2153" spans="1:9" ht="12" customHeight="1" x14ac:dyDescent="0.2">
      <c r="A2153" s="117" t="s">
        <v>8506</v>
      </c>
      <c r="B2153" s="81" t="s">
        <v>5773</v>
      </c>
      <c r="C2153" s="81" t="s">
        <v>3</v>
      </c>
      <c r="D2153" s="113" t="s">
        <v>5775</v>
      </c>
      <c r="E2153" s="113" t="s">
        <v>5774</v>
      </c>
      <c r="F2153" s="113" t="s">
        <v>5776</v>
      </c>
      <c r="G2153" s="151" t="s">
        <v>21</v>
      </c>
      <c r="H2153" s="151" t="s">
        <v>22</v>
      </c>
      <c r="I2153" s="142">
        <v>1750</v>
      </c>
    </row>
    <row r="2154" spans="1:9" ht="12" customHeight="1" x14ac:dyDescent="0.2">
      <c r="A2154" s="117" t="s">
        <v>8506</v>
      </c>
      <c r="B2154" s="81" t="s">
        <v>2520</v>
      </c>
      <c r="C2154" s="81" t="s">
        <v>3</v>
      </c>
      <c r="D2154" s="113" t="s">
        <v>55</v>
      </c>
      <c r="E2154" s="113" t="s">
        <v>54</v>
      </c>
      <c r="F2154" s="113" t="s">
        <v>2521</v>
      </c>
      <c r="G2154" s="151" t="s">
        <v>21</v>
      </c>
      <c r="H2154" s="151" t="s">
        <v>22</v>
      </c>
      <c r="I2154" s="142">
        <v>1800</v>
      </c>
    </row>
    <row r="2155" spans="1:9" ht="12" customHeight="1" x14ac:dyDescent="0.2">
      <c r="A2155" s="117" t="s">
        <v>8506</v>
      </c>
      <c r="B2155" s="81" t="s">
        <v>8437</v>
      </c>
      <c r="C2155" s="81" t="s">
        <v>3</v>
      </c>
      <c r="D2155" s="113" t="s">
        <v>8439</v>
      </c>
      <c r="E2155" s="113" t="s">
        <v>8438</v>
      </c>
      <c r="F2155" s="113" t="s">
        <v>8440</v>
      </c>
      <c r="G2155" s="151" t="s">
        <v>21</v>
      </c>
      <c r="H2155" s="151" t="s">
        <v>22</v>
      </c>
      <c r="I2155" s="142">
        <v>1800</v>
      </c>
    </row>
    <row r="2156" spans="1:9" ht="12" customHeight="1" x14ac:dyDescent="0.2">
      <c r="A2156" s="117" t="s">
        <v>8506</v>
      </c>
      <c r="B2156" s="81" t="s">
        <v>3517</v>
      </c>
      <c r="C2156" s="81" t="s">
        <v>3</v>
      </c>
      <c r="D2156" s="113" t="s">
        <v>3519</v>
      </c>
      <c r="E2156" s="113" t="s">
        <v>3518</v>
      </c>
      <c r="F2156" s="113" t="s">
        <v>3520</v>
      </c>
      <c r="G2156" s="151" t="s">
        <v>21</v>
      </c>
      <c r="H2156" s="151" t="s">
        <v>22</v>
      </c>
      <c r="I2156" s="142">
        <v>2000</v>
      </c>
    </row>
    <row r="2157" spans="1:9" ht="12" customHeight="1" x14ac:dyDescent="0.2">
      <c r="A2157" s="117" t="s">
        <v>8506</v>
      </c>
      <c r="B2157" s="81" t="s">
        <v>6937</v>
      </c>
      <c r="C2157" s="81" t="s">
        <v>3</v>
      </c>
      <c r="D2157" s="113" t="s">
        <v>6939</v>
      </c>
      <c r="E2157" s="113" t="s">
        <v>6938</v>
      </c>
      <c r="F2157" s="113" t="s">
        <v>6940</v>
      </c>
      <c r="G2157" s="151" t="s">
        <v>21</v>
      </c>
      <c r="H2157" s="151" t="s">
        <v>22</v>
      </c>
      <c r="I2157" s="142">
        <v>2000</v>
      </c>
    </row>
    <row r="2158" spans="1:9" ht="12" customHeight="1" x14ac:dyDescent="0.2">
      <c r="A2158" s="117" t="s">
        <v>8506</v>
      </c>
      <c r="B2158" s="81" t="s">
        <v>6942</v>
      </c>
      <c r="C2158" s="81" t="s">
        <v>3</v>
      </c>
      <c r="D2158" s="113" t="s">
        <v>6944</v>
      </c>
      <c r="E2158" s="113" t="s">
        <v>6943</v>
      </c>
      <c r="F2158" s="113" t="s">
        <v>6945</v>
      </c>
      <c r="G2158" s="151" t="s">
        <v>21</v>
      </c>
      <c r="H2158" s="151" t="s">
        <v>22</v>
      </c>
      <c r="I2158" s="142">
        <v>2000</v>
      </c>
    </row>
    <row r="2159" spans="1:9" ht="12" customHeight="1" x14ac:dyDescent="0.2">
      <c r="A2159" s="117" t="s">
        <v>8506</v>
      </c>
      <c r="B2159" s="81" t="s">
        <v>2873</v>
      </c>
      <c r="C2159" s="81" t="s">
        <v>3</v>
      </c>
      <c r="D2159" s="113" t="s">
        <v>2875</v>
      </c>
      <c r="E2159" s="113" t="s">
        <v>2874</v>
      </c>
      <c r="F2159" s="113" t="s">
        <v>2876</v>
      </c>
      <c r="G2159" s="151" t="s">
        <v>21</v>
      </c>
      <c r="H2159" s="151" t="s">
        <v>22</v>
      </c>
      <c r="I2159" s="142">
        <v>2000</v>
      </c>
    </row>
    <row r="2160" spans="1:9" ht="22.8" x14ac:dyDescent="0.2">
      <c r="A2160" s="117" t="s">
        <v>8506</v>
      </c>
      <c r="B2160" s="81" t="s">
        <v>3686</v>
      </c>
      <c r="C2160" s="81" t="s">
        <v>3</v>
      </c>
      <c r="D2160" s="113" t="s">
        <v>3688</v>
      </c>
      <c r="E2160" s="113" t="s">
        <v>3687</v>
      </c>
      <c r="F2160" s="113" t="s">
        <v>9077</v>
      </c>
      <c r="G2160" s="151" t="s">
        <v>21</v>
      </c>
      <c r="H2160" s="151" t="s">
        <v>22</v>
      </c>
      <c r="I2160" s="142">
        <v>2000</v>
      </c>
    </row>
    <row r="2161" spans="1:9" ht="12" customHeight="1" x14ac:dyDescent="0.2">
      <c r="A2161" s="117" t="s">
        <v>8506</v>
      </c>
      <c r="B2161" s="81" t="s">
        <v>5186</v>
      </c>
      <c r="C2161" s="81" t="s">
        <v>3</v>
      </c>
      <c r="D2161" s="113" t="s">
        <v>3034</v>
      </c>
      <c r="E2161" s="113" t="s">
        <v>3033</v>
      </c>
      <c r="F2161" s="113" t="s">
        <v>9078</v>
      </c>
      <c r="G2161" s="151" t="s">
        <v>21</v>
      </c>
      <c r="H2161" s="151" t="s">
        <v>22</v>
      </c>
      <c r="I2161" s="142">
        <v>2000</v>
      </c>
    </row>
    <row r="2162" spans="1:9" ht="12" customHeight="1" x14ac:dyDescent="0.2">
      <c r="A2162" s="117" t="s">
        <v>8506</v>
      </c>
      <c r="B2162" s="81" t="s">
        <v>5197</v>
      </c>
      <c r="C2162" s="81" t="s">
        <v>3</v>
      </c>
      <c r="D2162" s="113" t="s">
        <v>5199</v>
      </c>
      <c r="E2162" s="113" t="s">
        <v>5198</v>
      </c>
      <c r="F2162" s="113" t="s">
        <v>5200</v>
      </c>
      <c r="G2162" s="151" t="s">
        <v>21</v>
      </c>
      <c r="H2162" s="151" t="s">
        <v>22</v>
      </c>
      <c r="I2162" s="142">
        <v>2000</v>
      </c>
    </row>
    <row r="2163" spans="1:9" ht="22.8" x14ac:dyDescent="0.2">
      <c r="A2163" s="117" t="s">
        <v>8506</v>
      </c>
      <c r="B2163" s="81" t="s">
        <v>6260</v>
      </c>
      <c r="C2163" s="81" t="s">
        <v>3</v>
      </c>
      <c r="D2163" s="113" t="s">
        <v>6262</v>
      </c>
      <c r="E2163" s="113" t="s">
        <v>6261</v>
      </c>
      <c r="F2163" s="113" t="s">
        <v>6263</v>
      </c>
      <c r="G2163" s="151" t="s">
        <v>21</v>
      </c>
      <c r="H2163" s="151" t="s">
        <v>22</v>
      </c>
      <c r="I2163" s="142">
        <v>2000</v>
      </c>
    </row>
    <row r="2164" spans="1:9" ht="12" customHeight="1" x14ac:dyDescent="0.2">
      <c r="A2164" s="117" t="s">
        <v>8506</v>
      </c>
      <c r="B2164" s="81" t="s">
        <v>2621</v>
      </c>
      <c r="C2164" s="81" t="s">
        <v>3</v>
      </c>
      <c r="D2164" s="113" t="s">
        <v>2623</v>
      </c>
      <c r="E2164" s="113" t="s">
        <v>2622</v>
      </c>
      <c r="F2164" s="113" t="s">
        <v>2624</v>
      </c>
      <c r="G2164" s="151" t="s">
        <v>21</v>
      </c>
      <c r="H2164" s="151" t="s">
        <v>22</v>
      </c>
      <c r="I2164" s="142">
        <v>2000</v>
      </c>
    </row>
    <row r="2165" spans="1:9" ht="12" customHeight="1" x14ac:dyDescent="0.2">
      <c r="A2165" s="117" t="s">
        <v>8506</v>
      </c>
      <c r="B2165" s="81" t="s">
        <v>8248</v>
      </c>
      <c r="C2165" s="81" t="s">
        <v>3</v>
      </c>
      <c r="D2165" s="113" t="s">
        <v>8250</v>
      </c>
      <c r="E2165" s="113" t="s">
        <v>8249</v>
      </c>
      <c r="F2165" s="113" t="s">
        <v>8251</v>
      </c>
      <c r="G2165" s="151" t="s">
        <v>21</v>
      </c>
      <c r="H2165" s="151" t="s">
        <v>22</v>
      </c>
      <c r="I2165" s="142">
        <v>2290</v>
      </c>
    </row>
    <row r="2166" spans="1:9" ht="12" customHeight="1" x14ac:dyDescent="0.2">
      <c r="A2166" s="117" t="s">
        <v>8506</v>
      </c>
      <c r="B2166" s="81" t="s">
        <v>4239</v>
      </c>
      <c r="C2166" s="81" t="s">
        <v>3</v>
      </c>
      <c r="D2166" s="113" t="s">
        <v>4241</v>
      </c>
      <c r="E2166" s="113" t="s">
        <v>4240</v>
      </c>
      <c r="F2166" s="113" t="s">
        <v>4242</v>
      </c>
      <c r="G2166" s="151" t="s">
        <v>21</v>
      </c>
      <c r="H2166" s="151" t="s">
        <v>22</v>
      </c>
      <c r="I2166" s="142">
        <v>2400</v>
      </c>
    </row>
    <row r="2167" spans="1:9" ht="12" customHeight="1" x14ac:dyDescent="0.2">
      <c r="A2167" s="117" t="s">
        <v>8506</v>
      </c>
      <c r="B2167" s="81" t="s">
        <v>4744</v>
      </c>
      <c r="C2167" s="81" t="s">
        <v>3</v>
      </c>
      <c r="D2167" s="113" t="s">
        <v>4746</v>
      </c>
      <c r="E2167" s="113" t="s">
        <v>4745</v>
      </c>
      <c r="F2167" s="113" t="s">
        <v>4747</v>
      </c>
      <c r="G2167" s="151" t="s">
        <v>21</v>
      </c>
      <c r="H2167" s="151" t="s">
        <v>22</v>
      </c>
      <c r="I2167" s="142">
        <v>2500</v>
      </c>
    </row>
    <row r="2168" spans="1:9" ht="12" customHeight="1" x14ac:dyDescent="0.2">
      <c r="A2168" s="117" t="s">
        <v>8506</v>
      </c>
      <c r="B2168" s="81" t="s">
        <v>7026</v>
      </c>
      <c r="C2168" s="81" t="s">
        <v>3</v>
      </c>
      <c r="D2168" s="113" t="s">
        <v>7028</v>
      </c>
      <c r="E2168" s="113" t="s">
        <v>7027</v>
      </c>
      <c r="F2168" s="113" t="s">
        <v>9079</v>
      </c>
      <c r="G2168" s="151" t="s">
        <v>21</v>
      </c>
      <c r="H2168" s="151" t="s">
        <v>22</v>
      </c>
      <c r="I2168" s="142">
        <v>2500</v>
      </c>
    </row>
    <row r="2169" spans="1:9" ht="12" customHeight="1" x14ac:dyDescent="0.2">
      <c r="A2169" s="117" t="s">
        <v>8506</v>
      </c>
      <c r="B2169" s="81" t="s">
        <v>1351</v>
      </c>
      <c r="C2169" s="81" t="s">
        <v>3</v>
      </c>
      <c r="D2169" s="113" t="s">
        <v>1353</v>
      </c>
      <c r="E2169" s="113" t="s">
        <v>1352</v>
      </c>
      <c r="F2169" s="113" t="s">
        <v>1354</v>
      </c>
      <c r="G2169" s="151" t="s">
        <v>21</v>
      </c>
      <c r="H2169" s="151" t="s">
        <v>22</v>
      </c>
      <c r="I2169" s="142">
        <v>2500</v>
      </c>
    </row>
    <row r="2170" spans="1:9" ht="12" customHeight="1" x14ac:dyDescent="0.2">
      <c r="A2170" s="117" t="s">
        <v>8506</v>
      </c>
      <c r="B2170" s="81" t="s">
        <v>8143</v>
      </c>
      <c r="C2170" s="81" t="s">
        <v>3</v>
      </c>
      <c r="D2170" s="113" t="s">
        <v>8145</v>
      </c>
      <c r="E2170" s="113" t="s">
        <v>8144</v>
      </c>
      <c r="F2170" s="113" t="s">
        <v>9080</v>
      </c>
      <c r="G2170" s="151" t="s">
        <v>21</v>
      </c>
      <c r="H2170" s="151" t="s">
        <v>22</v>
      </c>
      <c r="I2170" s="142">
        <v>2500</v>
      </c>
    </row>
    <row r="2171" spans="1:9" ht="12" customHeight="1" x14ac:dyDescent="0.2">
      <c r="A2171" s="117" t="s">
        <v>8506</v>
      </c>
      <c r="B2171" s="81" t="s">
        <v>910</v>
      </c>
      <c r="C2171" s="81" t="s">
        <v>3</v>
      </c>
      <c r="D2171" s="113" t="s">
        <v>912</v>
      </c>
      <c r="E2171" s="113" t="s">
        <v>911</v>
      </c>
      <c r="F2171" s="113" t="s">
        <v>913</v>
      </c>
      <c r="G2171" s="151" t="s">
        <v>21</v>
      </c>
      <c r="H2171" s="151" t="s">
        <v>22</v>
      </c>
      <c r="I2171" s="142">
        <v>2500</v>
      </c>
    </row>
    <row r="2172" spans="1:9" ht="12" customHeight="1" x14ac:dyDescent="0.2">
      <c r="A2172" s="117" t="s">
        <v>8506</v>
      </c>
      <c r="B2172" s="81" t="s">
        <v>1198</v>
      </c>
      <c r="C2172" s="81" t="s">
        <v>8</v>
      </c>
      <c r="D2172" s="113" t="s">
        <v>1200</v>
      </c>
      <c r="E2172" s="113" t="s">
        <v>1199</v>
      </c>
      <c r="F2172" s="113" t="s">
        <v>1201</v>
      </c>
      <c r="G2172" s="151" t="s">
        <v>21</v>
      </c>
      <c r="H2172" s="151" t="s">
        <v>22</v>
      </c>
      <c r="I2172" s="142">
        <v>2500</v>
      </c>
    </row>
    <row r="2173" spans="1:9" ht="12" customHeight="1" x14ac:dyDescent="0.2">
      <c r="A2173" s="117" t="s">
        <v>8506</v>
      </c>
      <c r="B2173" s="81" t="s">
        <v>2396</v>
      </c>
      <c r="C2173" s="81" t="s">
        <v>3</v>
      </c>
      <c r="D2173" s="113" t="s">
        <v>1200</v>
      </c>
      <c r="E2173" s="113" t="s">
        <v>1199</v>
      </c>
      <c r="F2173" s="113" t="s">
        <v>2397</v>
      </c>
      <c r="G2173" s="151" t="s">
        <v>21</v>
      </c>
      <c r="H2173" s="151" t="s">
        <v>22</v>
      </c>
      <c r="I2173" s="142">
        <v>2500</v>
      </c>
    </row>
    <row r="2174" spans="1:9" ht="12" customHeight="1" x14ac:dyDescent="0.2">
      <c r="A2174" s="117" t="s">
        <v>8506</v>
      </c>
      <c r="B2174" s="81" t="s">
        <v>4072</v>
      </c>
      <c r="C2174" s="81" t="s">
        <v>3</v>
      </c>
      <c r="D2174" s="113" t="s">
        <v>4074</v>
      </c>
      <c r="E2174" s="113" t="s">
        <v>4073</v>
      </c>
      <c r="F2174" s="113" t="s">
        <v>4075</v>
      </c>
      <c r="G2174" s="151" t="s">
        <v>21</v>
      </c>
      <c r="H2174" s="151" t="s">
        <v>22</v>
      </c>
      <c r="I2174" s="142">
        <v>3000</v>
      </c>
    </row>
    <row r="2175" spans="1:9" ht="12" customHeight="1" x14ac:dyDescent="0.2">
      <c r="A2175" s="117" t="s">
        <v>8506</v>
      </c>
      <c r="B2175" s="81" t="s">
        <v>4210</v>
      </c>
      <c r="C2175" s="81" t="s">
        <v>8</v>
      </c>
      <c r="D2175" s="113" t="s">
        <v>4212</v>
      </c>
      <c r="E2175" s="113" t="s">
        <v>4211</v>
      </c>
      <c r="F2175" s="113" t="s">
        <v>4213</v>
      </c>
      <c r="G2175" s="151" t="s">
        <v>21</v>
      </c>
      <c r="H2175" s="151" t="s">
        <v>22</v>
      </c>
      <c r="I2175" s="142">
        <v>3000</v>
      </c>
    </row>
    <row r="2176" spans="1:9" ht="12" customHeight="1" x14ac:dyDescent="0.2">
      <c r="A2176" s="117" t="s">
        <v>8506</v>
      </c>
      <c r="B2176" s="81" t="s">
        <v>7255</v>
      </c>
      <c r="C2176" s="81" t="s">
        <v>3</v>
      </c>
      <c r="D2176" s="113" t="s">
        <v>7257</v>
      </c>
      <c r="E2176" s="113" t="s">
        <v>7256</v>
      </c>
      <c r="F2176" s="113" t="s">
        <v>7258</v>
      </c>
      <c r="G2176" s="151" t="s">
        <v>21</v>
      </c>
      <c r="H2176" s="151" t="s">
        <v>22</v>
      </c>
      <c r="I2176" s="142">
        <v>3000</v>
      </c>
    </row>
    <row r="2177" spans="1:9" ht="22.8" x14ac:dyDescent="0.2">
      <c r="A2177" s="117" t="s">
        <v>8506</v>
      </c>
      <c r="B2177" s="81" t="s">
        <v>8219</v>
      </c>
      <c r="C2177" s="81" t="s">
        <v>3</v>
      </c>
      <c r="D2177" s="113" t="s">
        <v>8221</v>
      </c>
      <c r="E2177" s="113" t="s">
        <v>8220</v>
      </c>
      <c r="F2177" s="113" t="s">
        <v>8222</v>
      </c>
      <c r="G2177" s="151" t="s">
        <v>21</v>
      </c>
      <c r="H2177" s="151" t="s">
        <v>22</v>
      </c>
      <c r="I2177" s="142">
        <v>3000</v>
      </c>
    </row>
    <row r="2178" spans="1:9" ht="12" customHeight="1" x14ac:dyDescent="0.2">
      <c r="A2178" s="117" t="s">
        <v>8506</v>
      </c>
      <c r="B2178" s="81" t="s">
        <v>3892</v>
      </c>
      <c r="C2178" s="81" t="s">
        <v>3</v>
      </c>
      <c r="D2178" s="113" t="s">
        <v>3894</v>
      </c>
      <c r="E2178" s="113" t="s">
        <v>3893</v>
      </c>
      <c r="F2178" s="113" t="s">
        <v>3895</v>
      </c>
      <c r="G2178" s="151" t="s">
        <v>21</v>
      </c>
      <c r="H2178" s="151" t="s">
        <v>22</v>
      </c>
      <c r="I2178" s="142">
        <v>3500</v>
      </c>
    </row>
    <row r="2179" spans="1:9" ht="12" customHeight="1" x14ac:dyDescent="0.2">
      <c r="A2179" s="117" t="s">
        <v>8506</v>
      </c>
      <c r="B2179" s="81" t="s">
        <v>4152</v>
      </c>
      <c r="C2179" s="81" t="s">
        <v>3</v>
      </c>
      <c r="D2179" s="113" t="s">
        <v>4154</v>
      </c>
      <c r="E2179" s="113" t="s">
        <v>4153</v>
      </c>
      <c r="F2179" s="113" t="s">
        <v>4155</v>
      </c>
      <c r="G2179" s="151" t="s">
        <v>21</v>
      </c>
      <c r="H2179" s="151" t="s">
        <v>22</v>
      </c>
      <c r="I2179" s="142">
        <v>3500</v>
      </c>
    </row>
    <row r="2180" spans="1:9" ht="12" customHeight="1" x14ac:dyDescent="0.2">
      <c r="A2180" s="117" t="s">
        <v>8506</v>
      </c>
      <c r="B2180" s="81" t="s">
        <v>5185</v>
      </c>
      <c r="C2180" s="81" t="s">
        <v>3</v>
      </c>
      <c r="D2180" s="113" t="s">
        <v>1828</v>
      </c>
      <c r="E2180" s="113" t="s">
        <v>1827</v>
      </c>
      <c r="F2180" s="113" t="s">
        <v>527</v>
      </c>
      <c r="G2180" s="151" t="s">
        <v>21</v>
      </c>
      <c r="H2180" s="151" t="s">
        <v>22</v>
      </c>
      <c r="I2180" s="142">
        <v>3500</v>
      </c>
    </row>
    <row r="2181" spans="1:9" ht="22.8" x14ac:dyDescent="0.2">
      <c r="A2181" s="117" t="s">
        <v>8506</v>
      </c>
      <c r="B2181" s="81" t="s">
        <v>4286</v>
      </c>
      <c r="C2181" s="81" t="s">
        <v>3</v>
      </c>
      <c r="D2181" s="113" t="s">
        <v>3126</v>
      </c>
      <c r="E2181" s="113" t="s">
        <v>3125</v>
      </c>
      <c r="F2181" s="113" t="s">
        <v>9081</v>
      </c>
      <c r="G2181" s="151" t="s">
        <v>21</v>
      </c>
      <c r="H2181" s="151" t="s">
        <v>22</v>
      </c>
      <c r="I2181" s="142">
        <v>3500</v>
      </c>
    </row>
    <row r="2182" spans="1:9" ht="12" customHeight="1" x14ac:dyDescent="0.2">
      <c r="A2182" s="117" t="s">
        <v>8506</v>
      </c>
      <c r="B2182" s="81" t="s">
        <v>4977</v>
      </c>
      <c r="C2182" s="81" t="s">
        <v>3</v>
      </c>
      <c r="D2182" s="113" t="s">
        <v>4979</v>
      </c>
      <c r="E2182" s="113" t="s">
        <v>4978</v>
      </c>
      <c r="F2182" s="113" t="s">
        <v>4980</v>
      </c>
      <c r="G2182" s="151" t="s">
        <v>21</v>
      </c>
      <c r="H2182" s="151" t="s">
        <v>22</v>
      </c>
      <c r="I2182" s="142">
        <v>4000</v>
      </c>
    </row>
    <row r="2183" spans="1:9" ht="12" customHeight="1" x14ac:dyDescent="0.2">
      <c r="A2183" s="117" t="s">
        <v>8506</v>
      </c>
      <c r="B2183" s="81" t="s">
        <v>1725</v>
      </c>
      <c r="C2183" s="81" t="s">
        <v>3</v>
      </c>
      <c r="D2183" s="113" t="s">
        <v>1727</v>
      </c>
      <c r="E2183" s="113" t="s">
        <v>1726</v>
      </c>
      <c r="F2183" s="113" t="s">
        <v>9082</v>
      </c>
      <c r="G2183" s="151" t="s">
        <v>21</v>
      </c>
      <c r="H2183" s="151" t="s">
        <v>22</v>
      </c>
      <c r="I2183" s="142">
        <v>4000</v>
      </c>
    </row>
    <row r="2184" spans="1:9" ht="12" customHeight="1" x14ac:dyDescent="0.2">
      <c r="A2184" s="117" t="s">
        <v>8506</v>
      </c>
      <c r="B2184" s="81" t="s">
        <v>7007</v>
      </c>
      <c r="C2184" s="81" t="s">
        <v>3</v>
      </c>
      <c r="D2184" s="113" t="s">
        <v>7009</v>
      </c>
      <c r="E2184" s="113" t="s">
        <v>7008</v>
      </c>
      <c r="F2184" s="113" t="s">
        <v>7010</v>
      </c>
      <c r="G2184" s="151" t="s">
        <v>21</v>
      </c>
      <c r="H2184" s="151" t="s">
        <v>22</v>
      </c>
      <c r="I2184" s="142">
        <v>4000</v>
      </c>
    </row>
    <row r="2185" spans="1:9" ht="12" customHeight="1" x14ac:dyDescent="0.2">
      <c r="A2185" s="117" t="s">
        <v>8506</v>
      </c>
      <c r="B2185" s="81" t="s">
        <v>7133</v>
      </c>
      <c r="C2185" s="81" t="s">
        <v>3</v>
      </c>
      <c r="D2185" s="113" t="s">
        <v>7135</v>
      </c>
      <c r="E2185" s="113" t="s">
        <v>7134</v>
      </c>
      <c r="F2185" s="113" t="s">
        <v>9083</v>
      </c>
      <c r="G2185" s="151" t="s">
        <v>21</v>
      </c>
      <c r="H2185" s="151" t="s">
        <v>22</v>
      </c>
      <c r="I2185" s="142">
        <v>4000</v>
      </c>
    </row>
    <row r="2186" spans="1:9" ht="12" customHeight="1" x14ac:dyDescent="0.2">
      <c r="A2186" s="117" t="s">
        <v>8506</v>
      </c>
      <c r="B2186" s="81" t="s">
        <v>735</v>
      </c>
      <c r="C2186" s="81" t="s">
        <v>3</v>
      </c>
      <c r="D2186" s="113" t="s">
        <v>737</v>
      </c>
      <c r="E2186" s="113" t="s">
        <v>736</v>
      </c>
      <c r="F2186" s="113" t="s">
        <v>738</v>
      </c>
      <c r="G2186" s="151" t="s">
        <v>21</v>
      </c>
      <c r="H2186" s="151" t="s">
        <v>22</v>
      </c>
      <c r="I2186" s="142">
        <v>4000</v>
      </c>
    </row>
    <row r="2187" spans="1:9" ht="12" customHeight="1" x14ac:dyDescent="0.2">
      <c r="A2187" s="117" t="s">
        <v>8506</v>
      </c>
      <c r="B2187" s="81" t="s">
        <v>7199</v>
      </c>
      <c r="C2187" s="81" t="s">
        <v>3</v>
      </c>
      <c r="D2187" s="113" t="s">
        <v>7201</v>
      </c>
      <c r="E2187" s="113" t="s">
        <v>7200</v>
      </c>
      <c r="F2187" s="113" t="s">
        <v>7202</v>
      </c>
      <c r="G2187" s="151" t="s">
        <v>21</v>
      </c>
      <c r="H2187" s="151" t="s">
        <v>22</v>
      </c>
      <c r="I2187" s="142">
        <v>4000</v>
      </c>
    </row>
    <row r="2188" spans="1:9" ht="12" customHeight="1" x14ac:dyDescent="0.2">
      <c r="A2188" s="117" t="s">
        <v>8506</v>
      </c>
      <c r="B2188" s="81" t="s">
        <v>3012</v>
      </c>
      <c r="C2188" s="81" t="s">
        <v>3</v>
      </c>
      <c r="D2188" s="113" t="s">
        <v>3014</v>
      </c>
      <c r="E2188" s="113" t="s">
        <v>3013</v>
      </c>
      <c r="F2188" s="113" t="s">
        <v>9084</v>
      </c>
      <c r="G2188" s="151" t="s">
        <v>21</v>
      </c>
      <c r="H2188" s="151" t="s">
        <v>22</v>
      </c>
      <c r="I2188" s="142">
        <v>4200</v>
      </c>
    </row>
    <row r="2189" spans="1:9" ht="12" customHeight="1" x14ac:dyDescent="0.2">
      <c r="A2189" s="117" t="s">
        <v>8506</v>
      </c>
      <c r="B2189" s="81" t="s">
        <v>7853</v>
      </c>
      <c r="C2189" s="81" t="s">
        <v>3</v>
      </c>
      <c r="D2189" s="113" t="s">
        <v>7855</v>
      </c>
      <c r="E2189" s="113" t="s">
        <v>7854</v>
      </c>
      <c r="F2189" s="113" t="s">
        <v>7856</v>
      </c>
      <c r="G2189" s="151" t="s">
        <v>21</v>
      </c>
      <c r="H2189" s="151" t="s">
        <v>22</v>
      </c>
      <c r="I2189" s="142">
        <v>4500</v>
      </c>
    </row>
    <row r="2190" spans="1:9" ht="12" customHeight="1" x14ac:dyDescent="0.2">
      <c r="A2190" s="117" t="s">
        <v>8506</v>
      </c>
      <c r="B2190" s="81" t="s">
        <v>8202</v>
      </c>
      <c r="C2190" s="81" t="s">
        <v>3</v>
      </c>
      <c r="D2190" s="113" t="s">
        <v>8204</v>
      </c>
      <c r="E2190" s="113" t="s">
        <v>8203</v>
      </c>
      <c r="F2190" s="113" t="s">
        <v>8205</v>
      </c>
      <c r="G2190" s="151" t="s">
        <v>21</v>
      </c>
      <c r="H2190" s="151" t="s">
        <v>22</v>
      </c>
      <c r="I2190" s="142">
        <v>4500</v>
      </c>
    </row>
    <row r="2191" spans="1:9" ht="12" customHeight="1" x14ac:dyDescent="0.2">
      <c r="A2191" s="117" t="s">
        <v>8506</v>
      </c>
      <c r="B2191" s="81" t="s">
        <v>4110</v>
      </c>
      <c r="C2191" s="81" t="s">
        <v>3</v>
      </c>
      <c r="D2191" s="113" t="s">
        <v>4112</v>
      </c>
      <c r="E2191" s="113" t="s">
        <v>4111</v>
      </c>
      <c r="F2191" s="113" t="s">
        <v>4113</v>
      </c>
      <c r="G2191" s="151" t="s">
        <v>21</v>
      </c>
      <c r="H2191" s="151" t="s">
        <v>22</v>
      </c>
      <c r="I2191" s="142">
        <v>5000</v>
      </c>
    </row>
    <row r="2192" spans="1:9" ht="12" customHeight="1" x14ac:dyDescent="0.2">
      <c r="A2192" s="117" t="s">
        <v>8506</v>
      </c>
      <c r="B2192" s="81" t="s">
        <v>5125</v>
      </c>
      <c r="C2192" s="81" t="s">
        <v>8</v>
      </c>
      <c r="D2192" s="113" t="s">
        <v>5127</v>
      </c>
      <c r="E2192" s="113" t="s">
        <v>5126</v>
      </c>
      <c r="F2192" s="113" t="s">
        <v>5128</v>
      </c>
      <c r="G2192" s="151" t="s">
        <v>21</v>
      </c>
      <c r="H2192" s="151" t="s">
        <v>22</v>
      </c>
      <c r="I2192" s="142">
        <v>5500</v>
      </c>
    </row>
    <row r="2193" spans="1:9" ht="12" customHeight="1" x14ac:dyDescent="0.2">
      <c r="A2193" s="117" t="s">
        <v>8506</v>
      </c>
      <c r="B2193" s="81" t="s">
        <v>5839</v>
      </c>
      <c r="C2193" s="81" t="s">
        <v>3</v>
      </c>
      <c r="D2193" s="113" t="s">
        <v>1530</v>
      </c>
      <c r="E2193" s="113" t="s">
        <v>1529</v>
      </c>
      <c r="F2193" s="113" t="s">
        <v>5840</v>
      </c>
      <c r="G2193" s="151" t="s">
        <v>21</v>
      </c>
      <c r="H2193" s="151" t="s">
        <v>22</v>
      </c>
      <c r="I2193" s="142">
        <v>16000</v>
      </c>
    </row>
    <row r="2194" spans="1:9" ht="12" customHeight="1" x14ac:dyDescent="0.2">
      <c r="A2194" s="117" t="s">
        <v>8507</v>
      </c>
      <c r="B2194" s="81" t="s">
        <v>3905</v>
      </c>
      <c r="C2194" s="81" t="s">
        <v>3</v>
      </c>
      <c r="D2194" s="113" t="s">
        <v>3907</v>
      </c>
      <c r="E2194" s="113" t="s">
        <v>3906</v>
      </c>
      <c r="F2194" s="113" t="s">
        <v>3908</v>
      </c>
      <c r="G2194" s="151" t="s">
        <v>21</v>
      </c>
      <c r="H2194" s="151" t="s">
        <v>22</v>
      </c>
      <c r="I2194" s="142">
        <v>200</v>
      </c>
    </row>
    <row r="2195" spans="1:9" ht="12" customHeight="1" x14ac:dyDescent="0.2">
      <c r="A2195" s="117" t="s">
        <v>8507</v>
      </c>
      <c r="B2195" s="81" t="s">
        <v>3412</v>
      </c>
      <c r="C2195" s="81" t="s">
        <v>3</v>
      </c>
      <c r="D2195" s="113" t="s">
        <v>3414</v>
      </c>
      <c r="E2195" s="113" t="s">
        <v>3413</v>
      </c>
      <c r="F2195" s="113" t="s">
        <v>3415</v>
      </c>
      <c r="G2195" s="151" t="s">
        <v>21</v>
      </c>
      <c r="H2195" s="151" t="s">
        <v>22</v>
      </c>
      <c r="I2195" s="142">
        <v>200</v>
      </c>
    </row>
    <row r="2196" spans="1:9" ht="12" customHeight="1" x14ac:dyDescent="0.2">
      <c r="A2196" s="117" t="s">
        <v>8507</v>
      </c>
      <c r="B2196" s="81" t="s">
        <v>7398</v>
      </c>
      <c r="C2196" s="81" t="s">
        <v>8</v>
      </c>
      <c r="D2196" s="113" t="s">
        <v>3414</v>
      </c>
      <c r="E2196" s="113" t="s">
        <v>3413</v>
      </c>
      <c r="F2196" s="113" t="s">
        <v>7399</v>
      </c>
      <c r="G2196" s="151" t="s">
        <v>21</v>
      </c>
      <c r="H2196" s="151" t="s">
        <v>22</v>
      </c>
      <c r="I2196" s="142">
        <v>200</v>
      </c>
    </row>
    <row r="2197" spans="1:9" ht="12" customHeight="1" x14ac:dyDescent="0.2">
      <c r="A2197" s="117" t="s">
        <v>8507</v>
      </c>
      <c r="B2197" s="81" t="s">
        <v>3426</v>
      </c>
      <c r="C2197" s="81" t="s">
        <v>8</v>
      </c>
      <c r="D2197" s="113" t="s">
        <v>2265</v>
      </c>
      <c r="E2197" s="113" t="s">
        <v>2264</v>
      </c>
      <c r="F2197" s="113" t="s">
        <v>3427</v>
      </c>
      <c r="G2197" s="151" t="s">
        <v>21</v>
      </c>
      <c r="H2197" s="151" t="s">
        <v>22</v>
      </c>
      <c r="I2197" s="142">
        <v>200</v>
      </c>
    </row>
    <row r="2198" spans="1:9" ht="12" customHeight="1" x14ac:dyDescent="0.2">
      <c r="A2198" s="117" t="s">
        <v>8507</v>
      </c>
      <c r="B2198" s="81" t="s">
        <v>2793</v>
      </c>
      <c r="C2198" s="81" t="s">
        <v>8</v>
      </c>
      <c r="D2198" s="113" t="s">
        <v>2795</v>
      </c>
      <c r="E2198" s="113" t="s">
        <v>2794</v>
      </c>
      <c r="F2198" s="113" t="s">
        <v>2796</v>
      </c>
      <c r="G2198" s="151" t="s">
        <v>21</v>
      </c>
      <c r="H2198" s="151" t="s">
        <v>22</v>
      </c>
      <c r="I2198" s="142">
        <v>200</v>
      </c>
    </row>
    <row r="2199" spans="1:9" ht="12" customHeight="1" x14ac:dyDescent="0.2">
      <c r="A2199" s="117" t="s">
        <v>8507</v>
      </c>
      <c r="B2199" s="81" t="s">
        <v>7610</v>
      </c>
      <c r="C2199" s="81" t="s">
        <v>8</v>
      </c>
      <c r="D2199" s="113" t="s">
        <v>55</v>
      </c>
      <c r="E2199" s="113" t="s">
        <v>54</v>
      </c>
      <c r="F2199" s="113" t="s">
        <v>7611</v>
      </c>
      <c r="G2199" s="151" t="s">
        <v>21</v>
      </c>
      <c r="H2199" s="151" t="s">
        <v>22</v>
      </c>
      <c r="I2199" s="142">
        <v>200</v>
      </c>
    </row>
    <row r="2200" spans="1:9" ht="12" customHeight="1" x14ac:dyDescent="0.2">
      <c r="A2200" s="117" t="s">
        <v>8507</v>
      </c>
      <c r="B2200" s="81" t="s">
        <v>4846</v>
      </c>
      <c r="C2200" s="81" t="s">
        <v>3</v>
      </c>
      <c r="D2200" s="113" t="s">
        <v>302</v>
      </c>
      <c r="E2200" s="113" t="s">
        <v>301</v>
      </c>
      <c r="F2200" s="113" t="s">
        <v>4847</v>
      </c>
      <c r="G2200" s="151" t="s">
        <v>21</v>
      </c>
      <c r="H2200" s="151" t="s">
        <v>22</v>
      </c>
      <c r="I2200" s="142">
        <v>200</v>
      </c>
    </row>
    <row r="2201" spans="1:9" ht="12" customHeight="1" x14ac:dyDescent="0.2">
      <c r="A2201" s="117" t="s">
        <v>8507</v>
      </c>
      <c r="B2201" s="81" t="s">
        <v>7461</v>
      </c>
      <c r="C2201" s="81" t="s">
        <v>8</v>
      </c>
      <c r="D2201" s="113" t="s">
        <v>4575</v>
      </c>
      <c r="E2201" s="113" t="s">
        <v>4574</v>
      </c>
      <c r="F2201" s="113" t="s">
        <v>7462</v>
      </c>
      <c r="G2201" s="151" t="s">
        <v>21</v>
      </c>
      <c r="H2201" s="151" t="s">
        <v>22</v>
      </c>
      <c r="I2201" s="142">
        <v>200</v>
      </c>
    </row>
    <row r="2202" spans="1:9" ht="12" customHeight="1" x14ac:dyDescent="0.2">
      <c r="A2202" s="117" t="s">
        <v>8507</v>
      </c>
      <c r="B2202" s="81" t="s">
        <v>2929</v>
      </c>
      <c r="C2202" s="81" t="s">
        <v>3</v>
      </c>
      <c r="D2202" s="113" t="s">
        <v>2928</v>
      </c>
      <c r="E2202" s="113" t="s">
        <v>2927</v>
      </c>
      <c r="F2202" s="113" t="s">
        <v>9085</v>
      </c>
      <c r="G2202" s="151" t="s">
        <v>21</v>
      </c>
      <c r="H2202" s="151" t="s">
        <v>22</v>
      </c>
      <c r="I2202" s="142">
        <v>200</v>
      </c>
    </row>
    <row r="2203" spans="1:9" ht="12" customHeight="1" x14ac:dyDescent="0.2">
      <c r="A2203" s="117" t="s">
        <v>8507</v>
      </c>
      <c r="B2203" s="81" t="s">
        <v>5105</v>
      </c>
      <c r="C2203" s="81" t="s">
        <v>8</v>
      </c>
      <c r="D2203" s="113" t="s">
        <v>1734</v>
      </c>
      <c r="E2203" s="113" t="s">
        <v>1733</v>
      </c>
      <c r="F2203" s="113" t="s">
        <v>5106</v>
      </c>
      <c r="G2203" s="151" t="s">
        <v>21</v>
      </c>
      <c r="H2203" s="151" t="s">
        <v>22</v>
      </c>
      <c r="I2203" s="142">
        <v>200</v>
      </c>
    </row>
    <row r="2204" spans="1:9" ht="12" customHeight="1" x14ac:dyDescent="0.2">
      <c r="A2204" s="117" t="s">
        <v>8507</v>
      </c>
      <c r="B2204" s="81" t="s">
        <v>8449</v>
      </c>
      <c r="C2204" s="81" t="s">
        <v>8</v>
      </c>
      <c r="D2204" s="113" t="s">
        <v>5572</v>
      </c>
      <c r="E2204" s="113" t="s">
        <v>5571</v>
      </c>
      <c r="F2204" s="113" t="s">
        <v>8450</v>
      </c>
      <c r="G2204" s="151" t="s">
        <v>21</v>
      </c>
      <c r="H2204" s="151" t="s">
        <v>22</v>
      </c>
      <c r="I2204" s="142">
        <v>200</v>
      </c>
    </row>
    <row r="2205" spans="1:9" ht="12" customHeight="1" x14ac:dyDescent="0.2">
      <c r="A2205" s="117" t="s">
        <v>8507</v>
      </c>
      <c r="B2205" s="81" t="s">
        <v>2695</v>
      </c>
      <c r="C2205" s="81" t="s">
        <v>8</v>
      </c>
      <c r="D2205" s="113" t="s">
        <v>334</v>
      </c>
      <c r="E2205" s="113" t="s">
        <v>333</v>
      </c>
      <c r="F2205" s="113" t="s">
        <v>9086</v>
      </c>
      <c r="G2205" s="151" t="s">
        <v>21</v>
      </c>
      <c r="H2205" s="151" t="s">
        <v>22</v>
      </c>
      <c r="I2205" s="142">
        <v>200</v>
      </c>
    </row>
    <row r="2206" spans="1:9" ht="12" customHeight="1" x14ac:dyDescent="0.2">
      <c r="A2206" s="117" t="s">
        <v>8507</v>
      </c>
      <c r="B2206" s="81" t="s">
        <v>6117</v>
      </c>
      <c r="C2206" s="81" t="s">
        <v>3</v>
      </c>
      <c r="D2206" s="113" t="s">
        <v>700</v>
      </c>
      <c r="E2206" s="113" t="s">
        <v>699</v>
      </c>
      <c r="F2206" s="113" t="s">
        <v>6118</v>
      </c>
      <c r="G2206" s="151" t="s">
        <v>21</v>
      </c>
      <c r="H2206" s="151" t="s">
        <v>22</v>
      </c>
      <c r="I2206" s="142">
        <v>200</v>
      </c>
    </row>
    <row r="2207" spans="1:9" ht="12" customHeight="1" x14ac:dyDescent="0.2">
      <c r="A2207" s="117" t="s">
        <v>8507</v>
      </c>
      <c r="B2207" s="81" t="s">
        <v>755</v>
      </c>
      <c r="C2207" s="81" t="s">
        <v>8</v>
      </c>
      <c r="D2207" s="113" t="s">
        <v>757</v>
      </c>
      <c r="E2207" s="113" t="s">
        <v>756</v>
      </c>
      <c r="F2207" s="113" t="s">
        <v>758</v>
      </c>
      <c r="G2207" s="151" t="s">
        <v>21</v>
      </c>
      <c r="H2207" s="151" t="s">
        <v>22</v>
      </c>
      <c r="I2207" s="142">
        <v>200</v>
      </c>
    </row>
    <row r="2208" spans="1:9" ht="12" customHeight="1" x14ac:dyDescent="0.2">
      <c r="A2208" s="117" t="s">
        <v>8507</v>
      </c>
      <c r="B2208" s="81" t="s">
        <v>4260</v>
      </c>
      <c r="C2208" s="81" t="s">
        <v>3</v>
      </c>
      <c r="D2208" s="113" t="s">
        <v>757</v>
      </c>
      <c r="E2208" s="113" t="s">
        <v>756</v>
      </c>
      <c r="F2208" s="113" t="s">
        <v>4261</v>
      </c>
      <c r="G2208" s="151" t="s">
        <v>21</v>
      </c>
      <c r="H2208" s="151" t="s">
        <v>22</v>
      </c>
      <c r="I2208" s="142">
        <v>200</v>
      </c>
    </row>
    <row r="2209" spans="1:9" ht="12" customHeight="1" x14ac:dyDescent="0.2">
      <c r="A2209" s="117" t="s">
        <v>8507</v>
      </c>
      <c r="B2209" s="81" t="s">
        <v>4272</v>
      </c>
      <c r="C2209" s="81" t="s">
        <v>8</v>
      </c>
      <c r="D2209" s="113" t="s">
        <v>794</v>
      </c>
      <c r="E2209" s="113" t="s">
        <v>793</v>
      </c>
      <c r="F2209" s="113" t="s">
        <v>9087</v>
      </c>
      <c r="G2209" s="151" t="s">
        <v>21</v>
      </c>
      <c r="H2209" s="151" t="s">
        <v>22</v>
      </c>
      <c r="I2209" s="142">
        <v>200</v>
      </c>
    </row>
    <row r="2210" spans="1:9" ht="12" customHeight="1" x14ac:dyDescent="0.2">
      <c r="A2210" s="117" t="s">
        <v>8507</v>
      </c>
      <c r="B2210" s="81" t="s">
        <v>6150</v>
      </c>
      <c r="C2210" s="81" t="s">
        <v>8</v>
      </c>
      <c r="D2210" s="113" t="s">
        <v>794</v>
      </c>
      <c r="E2210" s="113" t="s">
        <v>793</v>
      </c>
      <c r="F2210" s="113" t="s">
        <v>9088</v>
      </c>
      <c r="G2210" s="151" t="s">
        <v>21</v>
      </c>
      <c r="H2210" s="151" t="s">
        <v>22</v>
      </c>
      <c r="I2210" s="142">
        <v>200</v>
      </c>
    </row>
    <row r="2211" spans="1:9" ht="12" customHeight="1" x14ac:dyDescent="0.2">
      <c r="A2211" s="117" t="s">
        <v>8507</v>
      </c>
      <c r="B2211" s="81" t="s">
        <v>7205</v>
      </c>
      <c r="C2211" s="81" t="s">
        <v>3</v>
      </c>
      <c r="D2211" s="113" t="s">
        <v>850</v>
      </c>
      <c r="E2211" s="113" t="s">
        <v>849</v>
      </c>
      <c r="F2211" s="113" t="s">
        <v>7206</v>
      </c>
      <c r="G2211" s="151" t="s">
        <v>21</v>
      </c>
      <c r="H2211" s="151" t="s">
        <v>22</v>
      </c>
      <c r="I2211" s="142">
        <v>200</v>
      </c>
    </row>
    <row r="2212" spans="1:9" ht="12" customHeight="1" x14ac:dyDescent="0.2">
      <c r="A2212" s="117" t="s">
        <v>8507</v>
      </c>
      <c r="B2212" s="81" t="s">
        <v>2173</v>
      </c>
      <c r="C2212" s="81" t="s">
        <v>8</v>
      </c>
      <c r="D2212" s="113" t="s">
        <v>2175</v>
      </c>
      <c r="E2212" s="113" t="s">
        <v>2174</v>
      </c>
      <c r="F2212" s="113" t="s">
        <v>2176</v>
      </c>
      <c r="G2212" s="151" t="s">
        <v>21</v>
      </c>
      <c r="H2212" s="151" t="s">
        <v>22</v>
      </c>
      <c r="I2212" s="142">
        <v>200</v>
      </c>
    </row>
    <row r="2213" spans="1:9" ht="12" customHeight="1" x14ac:dyDescent="0.2">
      <c r="A2213" s="117" t="s">
        <v>8507</v>
      </c>
      <c r="B2213" s="81" t="s">
        <v>5460</v>
      </c>
      <c r="C2213" s="81" t="s">
        <v>3</v>
      </c>
      <c r="D2213" s="113" t="s">
        <v>5462</v>
      </c>
      <c r="E2213" s="113" t="s">
        <v>5461</v>
      </c>
      <c r="F2213" s="113" t="s">
        <v>5463</v>
      </c>
      <c r="G2213" s="151" t="s">
        <v>21</v>
      </c>
      <c r="H2213" s="151" t="s">
        <v>22</v>
      </c>
      <c r="I2213" s="142">
        <v>200</v>
      </c>
    </row>
    <row r="2214" spans="1:9" ht="12" customHeight="1" x14ac:dyDescent="0.2">
      <c r="A2214" s="117" t="s">
        <v>8507</v>
      </c>
      <c r="B2214" s="81" t="s">
        <v>2080</v>
      </c>
      <c r="C2214" s="81" t="s">
        <v>3</v>
      </c>
      <c r="D2214" s="113" t="s">
        <v>979</v>
      </c>
      <c r="E2214" s="113" t="s">
        <v>978</v>
      </c>
      <c r="F2214" s="113" t="s">
        <v>2081</v>
      </c>
      <c r="G2214" s="151" t="s">
        <v>21</v>
      </c>
      <c r="H2214" s="151" t="s">
        <v>22</v>
      </c>
      <c r="I2214" s="142">
        <v>200</v>
      </c>
    </row>
    <row r="2215" spans="1:9" ht="12" customHeight="1" x14ac:dyDescent="0.2">
      <c r="A2215" s="117" t="s">
        <v>8507</v>
      </c>
      <c r="B2215" s="81" t="s">
        <v>5969</v>
      </c>
      <c r="C2215" s="81" t="s">
        <v>3</v>
      </c>
      <c r="D2215" s="113" t="s">
        <v>1670</v>
      </c>
      <c r="E2215" s="113" t="s">
        <v>1669</v>
      </c>
      <c r="F2215" s="113" t="s">
        <v>5970</v>
      </c>
      <c r="G2215" s="151" t="s">
        <v>21</v>
      </c>
      <c r="H2215" s="151" t="s">
        <v>22</v>
      </c>
      <c r="I2215" s="142">
        <v>300</v>
      </c>
    </row>
    <row r="2216" spans="1:9" ht="12" customHeight="1" x14ac:dyDescent="0.2">
      <c r="A2216" s="117" t="s">
        <v>8507</v>
      </c>
      <c r="B2216" s="81" t="s">
        <v>5990</v>
      </c>
      <c r="C2216" s="81" t="s">
        <v>3</v>
      </c>
      <c r="D2216" s="113" t="s">
        <v>5992</v>
      </c>
      <c r="E2216" s="113" t="s">
        <v>5991</v>
      </c>
      <c r="F2216" s="113" t="s">
        <v>5993</v>
      </c>
      <c r="G2216" s="151" t="s">
        <v>21</v>
      </c>
      <c r="H2216" s="151" t="s">
        <v>22</v>
      </c>
      <c r="I2216" s="142">
        <v>300</v>
      </c>
    </row>
    <row r="2217" spans="1:9" ht="12" customHeight="1" x14ac:dyDescent="0.2">
      <c r="A2217" s="117" t="s">
        <v>8507</v>
      </c>
      <c r="B2217" s="81" t="s">
        <v>7951</v>
      </c>
      <c r="C2217" s="81" t="s">
        <v>3</v>
      </c>
      <c r="D2217" s="113" t="s">
        <v>7953</v>
      </c>
      <c r="E2217" s="113" t="s">
        <v>7952</v>
      </c>
      <c r="F2217" s="113" t="s">
        <v>7954</v>
      </c>
      <c r="G2217" s="151" t="s">
        <v>21</v>
      </c>
      <c r="H2217" s="151" t="s">
        <v>22</v>
      </c>
      <c r="I2217" s="142">
        <v>300</v>
      </c>
    </row>
    <row r="2218" spans="1:9" ht="12" customHeight="1" x14ac:dyDescent="0.2">
      <c r="A2218" s="117" t="s">
        <v>8507</v>
      </c>
      <c r="B2218" s="81" t="s">
        <v>7043</v>
      </c>
      <c r="C2218" s="81" t="s">
        <v>3</v>
      </c>
      <c r="D2218" s="113" t="s">
        <v>7045</v>
      </c>
      <c r="E2218" s="113" t="s">
        <v>7044</v>
      </c>
      <c r="F2218" s="113" t="s">
        <v>7046</v>
      </c>
      <c r="G2218" s="151" t="s">
        <v>21</v>
      </c>
      <c r="H2218" s="151" t="s">
        <v>22</v>
      </c>
      <c r="I2218" s="142">
        <v>300</v>
      </c>
    </row>
    <row r="2219" spans="1:9" ht="12" customHeight="1" x14ac:dyDescent="0.2">
      <c r="A2219" s="117" t="s">
        <v>8507</v>
      </c>
      <c r="B2219" s="81" t="s">
        <v>6772</v>
      </c>
      <c r="C2219" s="81" t="s">
        <v>3</v>
      </c>
      <c r="D2219" s="113" t="s">
        <v>334</v>
      </c>
      <c r="E2219" s="113" t="s">
        <v>333</v>
      </c>
      <c r="F2219" s="113" t="s">
        <v>9089</v>
      </c>
      <c r="G2219" s="151" t="s">
        <v>21</v>
      </c>
      <c r="H2219" s="151" t="s">
        <v>22</v>
      </c>
      <c r="I2219" s="142">
        <v>300</v>
      </c>
    </row>
    <row r="2220" spans="1:9" ht="12" customHeight="1" x14ac:dyDescent="0.2">
      <c r="A2220" s="117" t="s">
        <v>8507</v>
      </c>
      <c r="B2220" s="81" t="s">
        <v>4843</v>
      </c>
      <c r="C2220" s="81" t="s">
        <v>3</v>
      </c>
      <c r="D2220" s="113" t="s">
        <v>4845</v>
      </c>
      <c r="E2220" s="113" t="s">
        <v>4844</v>
      </c>
      <c r="F2220" s="113" t="s">
        <v>9090</v>
      </c>
      <c r="G2220" s="151" t="s">
        <v>21</v>
      </c>
      <c r="H2220" s="151" t="s">
        <v>22</v>
      </c>
      <c r="I2220" s="142">
        <v>300</v>
      </c>
    </row>
    <row r="2221" spans="1:9" ht="12" customHeight="1" x14ac:dyDescent="0.2">
      <c r="A2221" s="117" t="s">
        <v>8507</v>
      </c>
      <c r="B2221" s="81" t="s">
        <v>799</v>
      </c>
      <c r="C2221" s="81" t="s">
        <v>3</v>
      </c>
      <c r="D2221" s="113" t="s">
        <v>801</v>
      </c>
      <c r="E2221" s="113" t="s">
        <v>800</v>
      </c>
      <c r="F2221" s="113" t="s">
        <v>9091</v>
      </c>
      <c r="G2221" s="151" t="s">
        <v>21</v>
      </c>
      <c r="H2221" s="151" t="s">
        <v>22</v>
      </c>
      <c r="I2221" s="142">
        <v>300</v>
      </c>
    </row>
    <row r="2222" spans="1:9" ht="12" customHeight="1" x14ac:dyDescent="0.2">
      <c r="A2222" s="117" t="s">
        <v>8507</v>
      </c>
      <c r="B2222" s="81" t="s">
        <v>6376</v>
      </c>
      <c r="C2222" s="81" t="s">
        <v>3</v>
      </c>
      <c r="D2222" s="113" t="s">
        <v>6378</v>
      </c>
      <c r="E2222" s="113" t="s">
        <v>6377</v>
      </c>
      <c r="F2222" s="113" t="s">
        <v>6379</v>
      </c>
      <c r="G2222" s="151" t="s">
        <v>21</v>
      </c>
      <c r="H2222" s="151" t="s">
        <v>22</v>
      </c>
      <c r="I2222" s="142">
        <v>300</v>
      </c>
    </row>
    <row r="2223" spans="1:9" ht="12" customHeight="1" x14ac:dyDescent="0.2">
      <c r="A2223" s="117" t="s">
        <v>8507</v>
      </c>
      <c r="B2223" s="81" t="s">
        <v>8365</v>
      </c>
      <c r="C2223" s="81" t="s">
        <v>3</v>
      </c>
      <c r="D2223" s="113" t="s">
        <v>7396</v>
      </c>
      <c r="E2223" s="113" t="s">
        <v>7395</v>
      </c>
      <c r="F2223" s="113" t="s">
        <v>8366</v>
      </c>
      <c r="G2223" s="151" t="s">
        <v>21</v>
      </c>
      <c r="H2223" s="151" t="s">
        <v>22</v>
      </c>
      <c r="I2223" s="142">
        <v>300</v>
      </c>
    </row>
    <row r="2224" spans="1:9" ht="12" customHeight="1" x14ac:dyDescent="0.2">
      <c r="A2224" s="117" t="s">
        <v>8507</v>
      </c>
      <c r="B2224" s="81" t="s">
        <v>4330</v>
      </c>
      <c r="C2224" s="81" t="s">
        <v>8</v>
      </c>
      <c r="D2224" s="113" t="s">
        <v>4332</v>
      </c>
      <c r="E2224" s="113" t="s">
        <v>4331</v>
      </c>
      <c r="F2224" s="113" t="s">
        <v>4333</v>
      </c>
      <c r="G2224" s="151" t="s">
        <v>21</v>
      </c>
      <c r="H2224" s="151" t="s">
        <v>22</v>
      </c>
      <c r="I2224" s="142">
        <v>300</v>
      </c>
    </row>
    <row r="2225" spans="1:9" ht="12" customHeight="1" x14ac:dyDescent="0.2">
      <c r="A2225" s="117" t="s">
        <v>8507</v>
      </c>
      <c r="B2225" s="81" t="s">
        <v>8146</v>
      </c>
      <c r="C2225" s="81" t="s">
        <v>3</v>
      </c>
      <c r="D2225" s="113" t="s">
        <v>6218</v>
      </c>
      <c r="E2225" s="113" t="s">
        <v>6217</v>
      </c>
      <c r="F2225" s="113" t="s">
        <v>8147</v>
      </c>
      <c r="G2225" s="151" t="s">
        <v>21</v>
      </c>
      <c r="H2225" s="151" t="s">
        <v>22</v>
      </c>
      <c r="I2225" s="142">
        <v>300</v>
      </c>
    </row>
    <row r="2226" spans="1:9" ht="12" customHeight="1" x14ac:dyDescent="0.2">
      <c r="A2226" s="117" t="s">
        <v>8507</v>
      </c>
      <c r="B2226" s="81" t="s">
        <v>2002</v>
      </c>
      <c r="C2226" s="81" t="s">
        <v>8</v>
      </c>
      <c r="D2226" s="113" t="s">
        <v>882</v>
      </c>
      <c r="E2226" s="113" t="s">
        <v>881</v>
      </c>
      <c r="F2226" s="113" t="s">
        <v>2003</v>
      </c>
      <c r="G2226" s="151" t="s">
        <v>21</v>
      </c>
      <c r="H2226" s="151" t="s">
        <v>22</v>
      </c>
      <c r="I2226" s="142">
        <v>300</v>
      </c>
    </row>
    <row r="2227" spans="1:9" ht="12" customHeight="1" x14ac:dyDescent="0.2">
      <c r="A2227" s="117" t="s">
        <v>8507</v>
      </c>
      <c r="B2227" s="81" t="s">
        <v>991</v>
      </c>
      <c r="C2227" s="81" t="s">
        <v>3</v>
      </c>
      <c r="D2227" s="113" t="s">
        <v>993</v>
      </c>
      <c r="E2227" s="113" t="s">
        <v>992</v>
      </c>
      <c r="F2227" s="113" t="s">
        <v>994</v>
      </c>
      <c r="G2227" s="151" t="s">
        <v>21</v>
      </c>
      <c r="H2227" s="151" t="s">
        <v>22</v>
      </c>
      <c r="I2227" s="142">
        <v>300</v>
      </c>
    </row>
    <row r="2228" spans="1:9" ht="12" customHeight="1" x14ac:dyDescent="0.2">
      <c r="A2228" s="117" t="s">
        <v>8507</v>
      </c>
      <c r="B2228" s="81" t="s">
        <v>2038</v>
      </c>
      <c r="C2228" s="81" t="s">
        <v>3</v>
      </c>
      <c r="D2228" s="113" t="s">
        <v>907</v>
      </c>
      <c r="E2228" s="113" t="s">
        <v>906</v>
      </c>
      <c r="F2228" s="113" t="s">
        <v>2039</v>
      </c>
      <c r="G2228" s="151" t="s">
        <v>21</v>
      </c>
      <c r="H2228" s="151" t="s">
        <v>22</v>
      </c>
      <c r="I2228" s="142">
        <v>300</v>
      </c>
    </row>
    <row r="2229" spans="1:9" ht="12" customHeight="1" x14ac:dyDescent="0.2">
      <c r="A2229" s="117" t="s">
        <v>8507</v>
      </c>
      <c r="B2229" s="81" t="s">
        <v>8351</v>
      </c>
      <c r="C2229" s="81" t="s">
        <v>3</v>
      </c>
      <c r="D2229" s="113" t="s">
        <v>1089</v>
      </c>
      <c r="E2229" s="113" t="s">
        <v>1088</v>
      </c>
      <c r="F2229" s="113" t="s">
        <v>8352</v>
      </c>
      <c r="G2229" s="151" t="s">
        <v>21</v>
      </c>
      <c r="H2229" s="151" t="s">
        <v>22</v>
      </c>
      <c r="I2229" s="142">
        <v>300</v>
      </c>
    </row>
    <row r="2230" spans="1:9" ht="12" customHeight="1" x14ac:dyDescent="0.2">
      <c r="A2230" s="117" t="s">
        <v>8507</v>
      </c>
      <c r="B2230" s="81" t="s">
        <v>6509</v>
      </c>
      <c r="C2230" s="81" t="s">
        <v>3</v>
      </c>
      <c r="D2230" s="113" t="s">
        <v>6511</v>
      </c>
      <c r="E2230" s="113" t="s">
        <v>6510</v>
      </c>
      <c r="F2230" s="113" t="s">
        <v>6512</v>
      </c>
      <c r="G2230" s="151" t="s">
        <v>21</v>
      </c>
      <c r="H2230" s="151" t="s">
        <v>22</v>
      </c>
      <c r="I2230" s="142">
        <v>300</v>
      </c>
    </row>
    <row r="2231" spans="1:9" ht="12" customHeight="1" x14ac:dyDescent="0.2">
      <c r="A2231" s="117" t="s">
        <v>8507</v>
      </c>
      <c r="B2231" s="81" t="s">
        <v>2345</v>
      </c>
      <c r="C2231" s="81" t="s">
        <v>3</v>
      </c>
      <c r="D2231" s="113"/>
      <c r="E2231" s="113" t="s">
        <v>8630</v>
      </c>
      <c r="F2231" s="113" t="s">
        <v>2346</v>
      </c>
      <c r="G2231" s="151" t="s">
        <v>21</v>
      </c>
      <c r="H2231" s="151" t="s">
        <v>22</v>
      </c>
      <c r="I2231" s="142">
        <v>400</v>
      </c>
    </row>
    <row r="2232" spans="1:9" ht="12" customHeight="1" x14ac:dyDescent="0.2">
      <c r="A2232" s="117" t="s">
        <v>8507</v>
      </c>
      <c r="B2232" s="81" t="s">
        <v>3615</v>
      </c>
      <c r="C2232" s="81" t="s">
        <v>3</v>
      </c>
      <c r="D2232" s="113" t="s">
        <v>37</v>
      </c>
      <c r="E2232" s="113" t="s">
        <v>36</v>
      </c>
      <c r="F2232" s="113" t="s">
        <v>3616</v>
      </c>
      <c r="G2232" s="151" t="s">
        <v>21</v>
      </c>
      <c r="H2232" s="151" t="s">
        <v>22</v>
      </c>
      <c r="I2232" s="142">
        <v>400</v>
      </c>
    </row>
    <row r="2233" spans="1:9" ht="12" customHeight="1" x14ac:dyDescent="0.2">
      <c r="A2233" s="117" t="s">
        <v>8507</v>
      </c>
      <c r="B2233" s="81" t="s">
        <v>5667</v>
      </c>
      <c r="C2233" s="81" t="s">
        <v>3</v>
      </c>
      <c r="D2233" s="113" t="s">
        <v>37</v>
      </c>
      <c r="E2233" s="113" t="s">
        <v>36</v>
      </c>
      <c r="F2233" s="113" t="s">
        <v>5668</v>
      </c>
      <c r="G2233" s="151" t="s">
        <v>21</v>
      </c>
      <c r="H2233" s="151" t="s">
        <v>22</v>
      </c>
      <c r="I2233" s="142">
        <v>400</v>
      </c>
    </row>
    <row r="2234" spans="1:9" ht="12" customHeight="1" x14ac:dyDescent="0.2">
      <c r="A2234" s="117" t="s">
        <v>8507</v>
      </c>
      <c r="B2234" s="81" t="s">
        <v>6594</v>
      </c>
      <c r="C2234" s="81" t="s">
        <v>8</v>
      </c>
      <c r="D2234" s="113" t="s">
        <v>37</v>
      </c>
      <c r="E2234" s="113" t="s">
        <v>36</v>
      </c>
      <c r="F2234" s="113" t="s">
        <v>6595</v>
      </c>
      <c r="G2234" s="151" t="s">
        <v>21</v>
      </c>
      <c r="H2234" s="151" t="s">
        <v>22</v>
      </c>
      <c r="I2234" s="142">
        <v>400</v>
      </c>
    </row>
    <row r="2235" spans="1:9" ht="12" customHeight="1" x14ac:dyDescent="0.2">
      <c r="A2235" s="117" t="s">
        <v>8507</v>
      </c>
      <c r="B2235" s="81" t="s">
        <v>7413</v>
      </c>
      <c r="C2235" s="81" t="s">
        <v>8</v>
      </c>
      <c r="D2235" s="113" t="s">
        <v>2265</v>
      </c>
      <c r="E2235" s="113" t="s">
        <v>2264</v>
      </c>
      <c r="F2235" s="113" t="s">
        <v>7414</v>
      </c>
      <c r="G2235" s="151" t="s">
        <v>21</v>
      </c>
      <c r="H2235" s="151" t="s">
        <v>22</v>
      </c>
      <c r="I2235" s="142">
        <v>400</v>
      </c>
    </row>
    <row r="2236" spans="1:9" ht="12" customHeight="1" x14ac:dyDescent="0.2">
      <c r="A2236" s="117" t="s">
        <v>8507</v>
      </c>
      <c r="B2236" s="81" t="s">
        <v>3924</v>
      </c>
      <c r="C2236" s="81" t="s">
        <v>8</v>
      </c>
      <c r="D2236" s="113" t="s">
        <v>3926</v>
      </c>
      <c r="E2236" s="113" t="s">
        <v>3925</v>
      </c>
      <c r="F2236" s="113" t="s">
        <v>3927</v>
      </c>
      <c r="G2236" s="151" t="s">
        <v>21</v>
      </c>
      <c r="H2236" s="151" t="s">
        <v>22</v>
      </c>
      <c r="I2236" s="142">
        <v>400</v>
      </c>
    </row>
    <row r="2237" spans="1:9" ht="12" customHeight="1" x14ac:dyDescent="0.2">
      <c r="A2237" s="117" t="s">
        <v>8507</v>
      </c>
      <c r="B2237" s="81" t="s">
        <v>4957</v>
      </c>
      <c r="C2237" s="81" t="s">
        <v>8</v>
      </c>
      <c r="D2237" s="113" t="s">
        <v>2799</v>
      </c>
      <c r="E2237" s="113" t="s">
        <v>2798</v>
      </c>
      <c r="F2237" s="113" t="s">
        <v>4958</v>
      </c>
      <c r="G2237" s="151" t="s">
        <v>21</v>
      </c>
      <c r="H2237" s="151" t="s">
        <v>22</v>
      </c>
      <c r="I2237" s="142">
        <v>400</v>
      </c>
    </row>
    <row r="2238" spans="1:9" ht="12" customHeight="1" x14ac:dyDescent="0.2">
      <c r="A2238" s="117" t="s">
        <v>8507</v>
      </c>
      <c r="B2238" s="81" t="s">
        <v>3631</v>
      </c>
      <c r="C2238" s="81" t="s">
        <v>3</v>
      </c>
      <c r="D2238" s="113" t="s">
        <v>55</v>
      </c>
      <c r="E2238" s="113" t="s">
        <v>54</v>
      </c>
      <c r="F2238" s="113" t="s">
        <v>9092</v>
      </c>
      <c r="G2238" s="151" t="s">
        <v>21</v>
      </c>
      <c r="H2238" s="151" t="s">
        <v>22</v>
      </c>
      <c r="I2238" s="142">
        <v>400</v>
      </c>
    </row>
    <row r="2239" spans="1:9" ht="12" customHeight="1" x14ac:dyDescent="0.2">
      <c r="A2239" s="117" t="s">
        <v>8507</v>
      </c>
      <c r="B2239" s="81" t="s">
        <v>7824</v>
      </c>
      <c r="C2239" s="81" t="s">
        <v>3</v>
      </c>
      <c r="D2239" s="113" t="s">
        <v>1619</v>
      </c>
      <c r="E2239" s="113" t="s">
        <v>1618</v>
      </c>
      <c r="F2239" s="113" t="s">
        <v>7825</v>
      </c>
      <c r="G2239" s="151" t="s">
        <v>21</v>
      </c>
      <c r="H2239" s="151" t="s">
        <v>22</v>
      </c>
      <c r="I2239" s="142">
        <v>400</v>
      </c>
    </row>
    <row r="2240" spans="1:9" ht="12" customHeight="1" x14ac:dyDescent="0.2">
      <c r="A2240" s="117" t="s">
        <v>8507</v>
      </c>
      <c r="B2240" s="81" t="s">
        <v>7827</v>
      </c>
      <c r="C2240" s="81" t="s">
        <v>3</v>
      </c>
      <c r="D2240" s="113" t="s">
        <v>1627</v>
      </c>
      <c r="E2240" s="113" t="s">
        <v>1626</v>
      </c>
      <c r="F2240" s="113" t="s">
        <v>1628</v>
      </c>
      <c r="G2240" s="151" t="s">
        <v>21</v>
      </c>
      <c r="H2240" s="151" t="s">
        <v>22</v>
      </c>
      <c r="I2240" s="142">
        <v>400</v>
      </c>
    </row>
    <row r="2241" spans="1:9" ht="12" customHeight="1" x14ac:dyDescent="0.2">
      <c r="A2241" s="117" t="s">
        <v>8507</v>
      </c>
      <c r="B2241" s="81" t="s">
        <v>3483</v>
      </c>
      <c r="C2241" s="81" t="s">
        <v>8</v>
      </c>
      <c r="D2241" s="113" t="s">
        <v>3485</v>
      </c>
      <c r="E2241" s="113" t="s">
        <v>3484</v>
      </c>
      <c r="F2241" s="113" t="s">
        <v>3486</v>
      </c>
      <c r="G2241" s="151" t="s">
        <v>21</v>
      </c>
      <c r="H2241" s="151" t="s">
        <v>22</v>
      </c>
      <c r="I2241" s="142">
        <v>400</v>
      </c>
    </row>
    <row r="2242" spans="1:9" ht="12" customHeight="1" x14ac:dyDescent="0.2">
      <c r="A2242" s="117" t="s">
        <v>8507</v>
      </c>
      <c r="B2242" s="81" t="s">
        <v>5797</v>
      </c>
      <c r="C2242" s="81" t="s">
        <v>3</v>
      </c>
      <c r="D2242" s="113" t="s">
        <v>5799</v>
      </c>
      <c r="E2242" s="113" t="s">
        <v>5798</v>
      </c>
      <c r="F2242" s="113" t="s">
        <v>5800</v>
      </c>
      <c r="G2242" s="151" t="s">
        <v>21</v>
      </c>
      <c r="H2242" s="151" t="s">
        <v>22</v>
      </c>
      <c r="I2242" s="142">
        <v>400</v>
      </c>
    </row>
    <row r="2243" spans="1:9" ht="12" customHeight="1" x14ac:dyDescent="0.2">
      <c r="A2243" s="117" t="s">
        <v>8507</v>
      </c>
      <c r="B2243" s="81" t="s">
        <v>4573</v>
      </c>
      <c r="C2243" s="81" t="s">
        <v>3</v>
      </c>
      <c r="D2243" s="113" t="s">
        <v>4575</v>
      </c>
      <c r="E2243" s="113" t="s">
        <v>4574</v>
      </c>
      <c r="F2243" s="113" t="s">
        <v>4576</v>
      </c>
      <c r="G2243" s="151" t="s">
        <v>21</v>
      </c>
      <c r="H2243" s="151" t="s">
        <v>22</v>
      </c>
      <c r="I2243" s="142">
        <v>400</v>
      </c>
    </row>
    <row r="2244" spans="1:9" ht="12" customHeight="1" x14ac:dyDescent="0.2">
      <c r="A2244" s="117" t="s">
        <v>8507</v>
      </c>
      <c r="B2244" s="81" t="s">
        <v>7914</v>
      </c>
      <c r="C2244" s="81" t="s">
        <v>8</v>
      </c>
      <c r="D2244" s="113" t="s">
        <v>7916</v>
      </c>
      <c r="E2244" s="113" t="s">
        <v>7915</v>
      </c>
      <c r="F2244" s="113" t="s">
        <v>7917</v>
      </c>
      <c r="G2244" s="151" t="s">
        <v>21</v>
      </c>
      <c r="H2244" s="151" t="s">
        <v>22</v>
      </c>
      <c r="I2244" s="142">
        <v>400</v>
      </c>
    </row>
    <row r="2245" spans="1:9" ht="12" customHeight="1" x14ac:dyDescent="0.2">
      <c r="A2245" s="117" t="s">
        <v>8507</v>
      </c>
      <c r="B2245" s="81" t="s">
        <v>1732</v>
      </c>
      <c r="C2245" s="81" t="s">
        <v>3</v>
      </c>
      <c r="D2245" s="113" t="s">
        <v>1734</v>
      </c>
      <c r="E2245" s="113" t="s">
        <v>1733</v>
      </c>
      <c r="F2245" s="113" t="s">
        <v>1735</v>
      </c>
      <c r="G2245" s="151" t="s">
        <v>21</v>
      </c>
      <c r="H2245" s="151" t="s">
        <v>22</v>
      </c>
      <c r="I2245" s="142">
        <v>400</v>
      </c>
    </row>
    <row r="2246" spans="1:9" ht="12" customHeight="1" x14ac:dyDescent="0.2">
      <c r="A2246" s="117" t="s">
        <v>8507</v>
      </c>
      <c r="B2246" s="81" t="s">
        <v>6049</v>
      </c>
      <c r="C2246" s="81" t="s">
        <v>8</v>
      </c>
      <c r="D2246" s="113" t="s">
        <v>1734</v>
      </c>
      <c r="E2246" s="113" t="s">
        <v>1733</v>
      </c>
      <c r="F2246" s="113" t="s">
        <v>6050</v>
      </c>
      <c r="G2246" s="151" t="s">
        <v>21</v>
      </c>
      <c r="H2246" s="151" t="s">
        <v>22</v>
      </c>
      <c r="I2246" s="142">
        <v>400</v>
      </c>
    </row>
    <row r="2247" spans="1:9" ht="12" customHeight="1" x14ac:dyDescent="0.2">
      <c r="A2247" s="117" t="s">
        <v>8507</v>
      </c>
      <c r="B2247" s="81" t="s">
        <v>5570</v>
      </c>
      <c r="C2247" s="81" t="s">
        <v>3</v>
      </c>
      <c r="D2247" s="113" t="s">
        <v>5572</v>
      </c>
      <c r="E2247" s="113" t="s">
        <v>5571</v>
      </c>
      <c r="F2247" s="113" t="s">
        <v>9093</v>
      </c>
      <c r="G2247" s="151" t="s">
        <v>21</v>
      </c>
      <c r="H2247" s="151" t="s">
        <v>22</v>
      </c>
      <c r="I2247" s="142">
        <v>400</v>
      </c>
    </row>
    <row r="2248" spans="1:9" ht="12" customHeight="1" x14ac:dyDescent="0.2">
      <c r="A2248" s="117" t="s">
        <v>8507</v>
      </c>
      <c r="B2248" s="81" t="s">
        <v>7964</v>
      </c>
      <c r="C2248" s="81" t="s">
        <v>3</v>
      </c>
      <c r="D2248" s="113" t="s">
        <v>7045</v>
      </c>
      <c r="E2248" s="113" t="s">
        <v>7044</v>
      </c>
      <c r="F2248" s="113" t="s">
        <v>7965</v>
      </c>
      <c r="G2248" s="151" t="s">
        <v>21</v>
      </c>
      <c r="H2248" s="151" t="s">
        <v>22</v>
      </c>
      <c r="I2248" s="142">
        <v>400</v>
      </c>
    </row>
    <row r="2249" spans="1:9" ht="12" customHeight="1" x14ac:dyDescent="0.2">
      <c r="A2249" s="117" t="s">
        <v>8507</v>
      </c>
      <c r="B2249" s="81" t="s">
        <v>3416</v>
      </c>
      <c r="C2249" s="81" t="s">
        <v>3</v>
      </c>
      <c r="D2249" s="113" t="s">
        <v>3418</v>
      </c>
      <c r="E2249" s="113" t="s">
        <v>3417</v>
      </c>
      <c r="F2249" s="113" t="s">
        <v>3419</v>
      </c>
      <c r="G2249" s="151" t="s">
        <v>21</v>
      </c>
      <c r="H2249" s="151" t="s">
        <v>22</v>
      </c>
      <c r="I2249" s="142">
        <v>400</v>
      </c>
    </row>
    <row r="2250" spans="1:9" ht="12" customHeight="1" x14ac:dyDescent="0.2">
      <c r="A2250" s="117" t="s">
        <v>8507</v>
      </c>
      <c r="B2250" s="81" t="s">
        <v>4510</v>
      </c>
      <c r="C2250" s="81" t="s">
        <v>8</v>
      </c>
      <c r="D2250" s="113" t="s">
        <v>4512</v>
      </c>
      <c r="E2250" s="113" t="s">
        <v>4511</v>
      </c>
      <c r="F2250" s="113" t="s">
        <v>4513</v>
      </c>
      <c r="G2250" s="151" t="s">
        <v>21</v>
      </c>
      <c r="H2250" s="151" t="s">
        <v>22</v>
      </c>
      <c r="I2250" s="142">
        <v>400</v>
      </c>
    </row>
    <row r="2251" spans="1:9" ht="12" customHeight="1" x14ac:dyDescent="0.2">
      <c r="A2251" s="117" t="s">
        <v>8507</v>
      </c>
      <c r="B2251" s="81" t="s">
        <v>5189</v>
      </c>
      <c r="C2251" s="81" t="s">
        <v>3</v>
      </c>
      <c r="D2251" s="113" t="s">
        <v>5191</v>
      </c>
      <c r="E2251" s="113" t="s">
        <v>5190</v>
      </c>
      <c r="F2251" s="113" t="s">
        <v>5192</v>
      </c>
      <c r="G2251" s="151" t="s">
        <v>21</v>
      </c>
      <c r="H2251" s="151" t="s">
        <v>22</v>
      </c>
      <c r="I2251" s="142">
        <v>400</v>
      </c>
    </row>
    <row r="2252" spans="1:9" ht="12" customHeight="1" x14ac:dyDescent="0.2">
      <c r="A2252" s="117" t="s">
        <v>8507</v>
      </c>
      <c r="B2252" s="81" t="s">
        <v>3828</v>
      </c>
      <c r="C2252" s="81" t="s">
        <v>3</v>
      </c>
      <c r="D2252" s="113" t="s">
        <v>2675</v>
      </c>
      <c r="E2252" s="113" t="s">
        <v>2674</v>
      </c>
      <c r="F2252" s="113" t="s">
        <v>3829</v>
      </c>
      <c r="G2252" s="151" t="s">
        <v>21</v>
      </c>
      <c r="H2252" s="151" t="s">
        <v>22</v>
      </c>
      <c r="I2252" s="142">
        <v>400</v>
      </c>
    </row>
    <row r="2253" spans="1:9" ht="12" customHeight="1" x14ac:dyDescent="0.2">
      <c r="A2253" s="117" t="s">
        <v>8507</v>
      </c>
      <c r="B2253" s="81" t="s">
        <v>2655</v>
      </c>
      <c r="C2253" s="81" t="s">
        <v>3</v>
      </c>
      <c r="D2253" s="113" t="s">
        <v>2657</v>
      </c>
      <c r="E2253" s="113" t="s">
        <v>2656</v>
      </c>
      <c r="F2253" s="113" t="s">
        <v>9094</v>
      </c>
      <c r="G2253" s="151" t="s">
        <v>21</v>
      </c>
      <c r="H2253" s="151" t="s">
        <v>22</v>
      </c>
      <c r="I2253" s="142">
        <v>400</v>
      </c>
    </row>
    <row r="2254" spans="1:9" ht="12" customHeight="1" x14ac:dyDescent="0.2">
      <c r="A2254" s="117" t="s">
        <v>8507</v>
      </c>
      <c r="B2254" s="81" t="s">
        <v>2760</v>
      </c>
      <c r="C2254" s="81" t="s">
        <v>3</v>
      </c>
      <c r="D2254" s="113" t="s">
        <v>1567</v>
      </c>
      <c r="E2254" s="113" t="s">
        <v>1566</v>
      </c>
      <c r="F2254" s="113" t="s">
        <v>9095</v>
      </c>
      <c r="G2254" s="151" t="s">
        <v>21</v>
      </c>
      <c r="H2254" s="151" t="s">
        <v>22</v>
      </c>
      <c r="I2254" s="142">
        <v>400</v>
      </c>
    </row>
    <row r="2255" spans="1:9" ht="12" customHeight="1" x14ac:dyDescent="0.2">
      <c r="A2255" s="117" t="s">
        <v>8507</v>
      </c>
      <c r="B2255" s="81" t="s">
        <v>5341</v>
      </c>
      <c r="C2255" s="81" t="s">
        <v>8</v>
      </c>
      <c r="D2255" s="113" t="s">
        <v>907</v>
      </c>
      <c r="E2255" s="113" t="s">
        <v>906</v>
      </c>
      <c r="F2255" s="113" t="s">
        <v>5342</v>
      </c>
      <c r="G2255" s="151" t="s">
        <v>21</v>
      </c>
      <c r="H2255" s="151" t="s">
        <v>22</v>
      </c>
      <c r="I2255" s="142">
        <v>400</v>
      </c>
    </row>
    <row r="2256" spans="1:9" ht="12" customHeight="1" x14ac:dyDescent="0.2">
      <c r="A2256" s="117" t="s">
        <v>8507</v>
      </c>
      <c r="B2256" s="81" t="s">
        <v>1087</v>
      </c>
      <c r="C2256" s="81" t="s">
        <v>3</v>
      </c>
      <c r="D2256" s="113" t="s">
        <v>1089</v>
      </c>
      <c r="E2256" s="113" t="s">
        <v>1088</v>
      </c>
      <c r="F2256" s="113" t="s">
        <v>1090</v>
      </c>
      <c r="G2256" s="151" t="s">
        <v>21</v>
      </c>
      <c r="H2256" s="151" t="s">
        <v>22</v>
      </c>
      <c r="I2256" s="142">
        <v>400</v>
      </c>
    </row>
    <row r="2257" spans="1:9" ht="12" customHeight="1" x14ac:dyDescent="0.2">
      <c r="A2257" s="117" t="s">
        <v>8507</v>
      </c>
      <c r="B2257" s="81" t="s">
        <v>4698</v>
      </c>
      <c r="C2257" s="81" t="s">
        <v>3</v>
      </c>
      <c r="D2257" s="113" t="s">
        <v>2476</v>
      </c>
      <c r="E2257" s="113" t="s">
        <v>2475</v>
      </c>
      <c r="F2257" s="113" t="s">
        <v>4699</v>
      </c>
      <c r="G2257" s="151" t="s">
        <v>21</v>
      </c>
      <c r="H2257" s="151" t="s">
        <v>22</v>
      </c>
      <c r="I2257" s="142">
        <v>500</v>
      </c>
    </row>
    <row r="2258" spans="1:9" ht="12" customHeight="1" x14ac:dyDescent="0.2">
      <c r="A2258" s="117" t="s">
        <v>8507</v>
      </c>
      <c r="B2258" s="81" t="s">
        <v>5479</v>
      </c>
      <c r="C2258" s="81" t="s">
        <v>3</v>
      </c>
      <c r="D2258" s="113" t="s">
        <v>3414</v>
      </c>
      <c r="E2258" s="113" t="s">
        <v>3413</v>
      </c>
      <c r="F2258" s="113" t="s">
        <v>5480</v>
      </c>
      <c r="G2258" s="151" t="s">
        <v>21</v>
      </c>
      <c r="H2258" s="151" t="s">
        <v>22</v>
      </c>
      <c r="I2258" s="142">
        <v>500</v>
      </c>
    </row>
    <row r="2259" spans="1:9" ht="12" customHeight="1" x14ac:dyDescent="0.2">
      <c r="A2259" s="117" t="s">
        <v>8507</v>
      </c>
      <c r="B2259" s="81" t="s">
        <v>2489</v>
      </c>
      <c r="C2259" s="81" t="s">
        <v>3</v>
      </c>
      <c r="D2259" s="113" t="s">
        <v>1293</v>
      </c>
      <c r="E2259" s="113" t="s">
        <v>1292</v>
      </c>
      <c r="F2259" s="113" t="s">
        <v>2490</v>
      </c>
      <c r="G2259" s="151" t="s">
        <v>21</v>
      </c>
      <c r="H2259" s="151" t="s">
        <v>22</v>
      </c>
      <c r="I2259" s="142">
        <v>500</v>
      </c>
    </row>
    <row r="2260" spans="1:9" ht="12" customHeight="1" x14ac:dyDescent="0.2">
      <c r="A2260" s="117" t="s">
        <v>8507</v>
      </c>
      <c r="B2260" s="81" t="s">
        <v>7596</v>
      </c>
      <c r="C2260" s="81" t="s">
        <v>8</v>
      </c>
      <c r="D2260" s="113" t="s">
        <v>1293</v>
      </c>
      <c r="E2260" s="113" t="s">
        <v>1292</v>
      </c>
      <c r="F2260" s="113" t="s">
        <v>7597</v>
      </c>
      <c r="G2260" s="151" t="s">
        <v>21</v>
      </c>
      <c r="H2260" s="151" t="s">
        <v>22</v>
      </c>
      <c r="I2260" s="142">
        <v>500</v>
      </c>
    </row>
    <row r="2261" spans="1:9" ht="12" customHeight="1" x14ac:dyDescent="0.2">
      <c r="A2261" s="117" t="s">
        <v>8507</v>
      </c>
      <c r="B2261" s="81" t="s">
        <v>7598</v>
      </c>
      <c r="C2261" s="81" t="s">
        <v>8</v>
      </c>
      <c r="D2261" s="113" t="s">
        <v>1293</v>
      </c>
      <c r="E2261" s="113" t="s">
        <v>1292</v>
      </c>
      <c r="F2261" s="113" t="s">
        <v>7599</v>
      </c>
      <c r="G2261" s="151" t="s">
        <v>21</v>
      </c>
      <c r="H2261" s="151" t="s">
        <v>22</v>
      </c>
      <c r="I2261" s="142">
        <v>500</v>
      </c>
    </row>
    <row r="2262" spans="1:9" ht="12" customHeight="1" x14ac:dyDescent="0.2">
      <c r="A2262" s="117" t="s">
        <v>8507</v>
      </c>
      <c r="B2262" s="81" t="s">
        <v>2823</v>
      </c>
      <c r="C2262" s="81" t="s">
        <v>3</v>
      </c>
      <c r="D2262" s="113" t="s">
        <v>2821</v>
      </c>
      <c r="E2262" s="113" t="s">
        <v>2820</v>
      </c>
      <c r="F2262" s="113" t="s">
        <v>415</v>
      </c>
      <c r="G2262" s="151" t="s">
        <v>21</v>
      </c>
      <c r="H2262" s="151" t="s">
        <v>22</v>
      </c>
      <c r="I2262" s="142">
        <v>500</v>
      </c>
    </row>
    <row r="2263" spans="1:9" ht="12" customHeight="1" x14ac:dyDescent="0.2">
      <c r="A2263" s="117" t="s">
        <v>8507</v>
      </c>
      <c r="B2263" s="81" t="s">
        <v>5924</v>
      </c>
      <c r="C2263" s="81" t="s">
        <v>3</v>
      </c>
      <c r="D2263" s="113" t="s">
        <v>2821</v>
      </c>
      <c r="E2263" s="113" t="s">
        <v>2820</v>
      </c>
      <c r="F2263" s="113" t="s">
        <v>5925</v>
      </c>
      <c r="G2263" s="151" t="s">
        <v>21</v>
      </c>
      <c r="H2263" s="151" t="s">
        <v>22</v>
      </c>
      <c r="I2263" s="142">
        <v>500</v>
      </c>
    </row>
    <row r="2264" spans="1:9" ht="12" customHeight="1" x14ac:dyDescent="0.2">
      <c r="A2264" s="117" t="s">
        <v>8507</v>
      </c>
      <c r="B2264" s="81" t="s">
        <v>8368</v>
      </c>
      <c r="C2264" s="81" t="s">
        <v>3</v>
      </c>
      <c r="D2264" s="113" t="s">
        <v>8370</v>
      </c>
      <c r="E2264" s="113" t="s">
        <v>8369</v>
      </c>
      <c r="F2264" s="113" t="s">
        <v>8371</v>
      </c>
      <c r="G2264" s="151" t="s">
        <v>21</v>
      </c>
      <c r="H2264" s="151" t="s">
        <v>22</v>
      </c>
      <c r="I2264" s="142">
        <v>500</v>
      </c>
    </row>
    <row r="2265" spans="1:9" ht="12" customHeight="1" x14ac:dyDescent="0.2">
      <c r="A2265" s="117" t="s">
        <v>8507</v>
      </c>
      <c r="B2265" s="81" t="s">
        <v>6750</v>
      </c>
      <c r="C2265" s="81" t="s">
        <v>3</v>
      </c>
      <c r="D2265" s="113" t="s">
        <v>321</v>
      </c>
      <c r="E2265" s="113" t="s">
        <v>320</v>
      </c>
      <c r="F2265" s="113" t="s">
        <v>9096</v>
      </c>
      <c r="G2265" s="151" t="s">
        <v>21</v>
      </c>
      <c r="H2265" s="151" t="s">
        <v>22</v>
      </c>
      <c r="I2265" s="142">
        <v>500</v>
      </c>
    </row>
    <row r="2266" spans="1:9" ht="12" customHeight="1" x14ac:dyDescent="0.2">
      <c r="A2266" s="117" t="s">
        <v>8507</v>
      </c>
      <c r="B2266" s="81" t="s">
        <v>7873</v>
      </c>
      <c r="C2266" s="81" t="s">
        <v>3</v>
      </c>
      <c r="D2266" s="113" t="s">
        <v>1670</v>
      </c>
      <c r="E2266" s="113" t="s">
        <v>1669</v>
      </c>
      <c r="F2266" s="113" t="s">
        <v>7874</v>
      </c>
      <c r="G2266" s="151" t="s">
        <v>21</v>
      </c>
      <c r="H2266" s="151" t="s">
        <v>22</v>
      </c>
      <c r="I2266" s="142">
        <v>500</v>
      </c>
    </row>
    <row r="2267" spans="1:9" ht="12" customHeight="1" x14ac:dyDescent="0.2">
      <c r="A2267" s="117" t="s">
        <v>8507</v>
      </c>
      <c r="B2267" s="81" t="s">
        <v>7875</v>
      </c>
      <c r="C2267" s="81" t="s">
        <v>3</v>
      </c>
      <c r="D2267" s="113" t="s">
        <v>1670</v>
      </c>
      <c r="E2267" s="113" t="s">
        <v>1669</v>
      </c>
      <c r="F2267" s="113" t="s">
        <v>7876</v>
      </c>
      <c r="G2267" s="151" t="s">
        <v>21</v>
      </c>
      <c r="H2267" s="151" t="s">
        <v>22</v>
      </c>
      <c r="I2267" s="142">
        <v>500</v>
      </c>
    </row>
    <row r="2268" spans="1:9" ht="12" customHeight="1" x14ac:dyDescent="0.2">
      <c r="A2268" s="117" t="s">
        <v>8507</v>
      </c>
      <c r="B2268" s="81" t="s">
        <v>2967</v>
      </c>
      <c r="C2268" s="81" t="s">
        <v>3</v>
      </c>
      <c r="D2268" s="113" t="s">
        <v>2969</v>
      </c>
      <c r="E2268" s="113" t="s">
        <v>2968</v>
      </c>
      <c r="F2268" s="113" t="s">
        <v>2970</v>
      </c>
      <c r="G2268" s="151" t="s">
        <v>21</v>
      </c>
      <c r="H2268" s="151" t="s">
        <v>22</v>
      </c>
      <c r="I2268" s="142">
        <v>500</v>
      </c>
    </row>
    <row r="2269" spans="1:9" ht="12" customHeight="1" x14ac:dyDescent="0.2">
      <c r="A2269" s="117" t="s">
        <v>8507</v>
      </c>
      <c r="B2269" s="81" t="s">
        <v>2971</v>
      </c>
      <c r="C2269" s="81" t="s">
        <v>3</v>
      </c>
      <c r="D2269" s="113" t="s">
        <v>2973</v>
      </c>
      <c r="E2269" s="113" t="s">
        <v>2972</v>
      </c>
      <c r="F2269" s="113" t="s">
        <v>2974</v>
      </c>
      <c r="G2269" s="151" t="s">
        <v>21</v>
      </c>
      <c r="H2269" s="151" t="s">
        <v>22</v>
      </c>
      <c r="I2269" s="142">
        <v>500</v>
      </c>
    </row>
    <row r="2270" spans="1:9" ht="12" customHeight="1" x14ac:dyDescent="0.2">
      <c r="A2270" s="117" t="s">
        <v>8507</v>
      </c>
      <c r="B2270" s="81" t="s">
        <v>2979</v>
      </c>
      <c r="C2270" s="81" t="s">
        <v>3</v>
      </c>
      <c r="D2270" s="113" t="s">
        <v>2981</v>
      </c>
      <c r="E2270" s="113" t="s">
        <v>2980</v>
      </c>
      <c r="F2270" s="113" t="s">
        <v>2982</v>
      </c>
      <c r="G2270" s="151" t="s">
        <v>21</v>
      </c>
      <c r="H2270" s="151" t="s">
        <v>22</v>
      </c>
      <c r="I2270" s="142">
        <v>500</v>
      </c>
    </row>
    <row r="2271" spans="1:9" ht="12" customHeight="1" x14ac:dyDescent="0.2">
      <c r="A2271" s="117" t="s">
        <v>8507</v>
      </c>
      <c r="B2271" s="81" t="s">
        <v>7962</v>
      </c>
      <c r="C2271" s="81" t="s">
        <v>3</v>
      </c>
      <c r="D2271" s="113" t="s">
        <v>7045</v>
      </c>
      <c r="E2271" s="113" t="s">
        <v>7044</v>
      </c>
      <c r="F2271" s="113" t="s">
        <v>7963</v>
      </c>
      <c r="G2271" s="151" t="s">
        <v>21</v>
      </c>
      <c r="H2271" s="151" t="s">
        <v>22</v>
      </c>
      <c r="I2271" s="142">
        <v>500</v>
      </c>
    </row>
    <row r="2272" spans="1:9" ht="12" customHeight="1" x14ac:dyDescent="0.2">
      <c r="A2272" s="117" t="s">
        <v>8507</v>
      </c>
      <c r="B2272" s="81" t="s">
        <v>4170</v>
      </c>
      <c r="C2272" s="81" t="s">
        <v>3</v>
      </c>
      <c r="D2272" s="113" t="s">
        <v>4172</v>
      </c>
      <c r="E2272" s="113" t="s">
        <v>4171</v>
      </c>
      <c r="F2272" s="113" t="s">
        <v>4173</v>
      </c>
      <c r="G2272" s="151" t="s">
        <v>21</v>
      </c>
      <c r="H2272" s="151" t="s">
        <v>22</v>
      </c>
      <c r="I2272" s="142">
        <v>500</v>
      </c>
    </row>
    <row r="2273" spans="1:9" ht="12" customHeight="1" x14ac:dyDescent="0.2">
      <c r="A2273" s="117" t="s">
        <v>8507</v>
      </c>
      <c r="B2273" s="81" t="s">
        <v>8024</v>
      </c>
      <c r="C2273" s="81" t="s">
        <v>3</v>
      </c>
      <c r="D2273" s="113" t="s">
        <v>700</v>
      </c>
      <c r="E2273" s="113" t="s">
        <v>11895</v>
      </c>
      <c r="F2273" s="113" t="s">
        <v>9097</v>
      </c>
      <c r="G2273" s="151" t="s">
        <v>21</v>
      </c>
      <c r="H2273" s="151" t="s">
        <v>22</v>
      </c>
      <c r="I2273" s="142">
        <v>500</v>
      </c>
    </row>
    <row r="2274" spans="1:9" ht="12" customHeight="1" x14ac:dyDescent="0.2">
      <c r="A2274" s="117" t="s">
        <v>8507</v>
      </c>
      <c r="B2274" s="81" t="s">
        <v>5187</v>
      </c>
      <c r="C2274" s="81" t="s">
        <v>8</v>
      </c>
      <c r="D2274" s="113" t="s">
        <v>704</v>
      </c>
      <c r="E2274" s="113" t="s">
        <v>703</v>
      </c>
      <c r="F2274" s="113" t="s">
        <v>9098</v>
      </c>
      <c r="G2274" s="151" t="s">
        <v>21</v>
      </c>
      <c r="H2274" s="151" t="s">
        <v>22</v>
      </c>
      <c r="I2274" s="142">
        <v>500</v>
      </c>
    </row>
    <row r="2275" spans="1:9" ht="12" customHeight="1" x14ac:dyDescent="0.2">
      <c r="A2275" s="117" t="s">
        <v>8507</v>
      </c>
      <c r="B2275" s="81" t="s">
        <v>5245</v>
      </c>
      <c r="C2275" s="81" t="s">
        <v>3</v>
      </c>
      <c r="D2275" s="113" t="s">
        <v>753</v>
      </c>
      <c r="E2275" s="113" t="s">
        <v>752</v>
      </c>
      <c r="F2275" s="113" t="s">
        <v>5246</v>
      </c>
      <c r="G2275" s="151" t="s">
        <v>21</v>
      </c>
      <c r="H2275" s="151" t="s">
        <v>22</v>
      </c>
      <c r="I2275" s="142">
        <v>500</v>
      </c>
    </row>
    <row r="2276" spans="1:9" ht="12" customHeight="1" x14ac:dyDescent="0.2">
      <c r="A2276" s="117" t="s">
        <v>8507</v>
      </c>
      <c r="B2276" s="81" t="s">
        <v>848</v>
      </c>
      <c r="C2276" s="81" t="s">
        <v>3</v>
      </c>
      <c r="D2276" s="113" t="s">
        <v>850</v>
      </c>
      <c r="E2276" s="113" t="s">
        <v>849</v>
      </c>
      <c r="F2276" s="113" t="s">
        <v>851</v>
      </c>
      <c r="G2276" s="151" t="s">
        <v>21</v>
      </c>
      <c r="H2276" s="151" t="s">
        <v>22</v>
      </c>
      <c r="I2276" s="142">
        <v>500</v>
      </c>
    </row>
    <row r="2277" spans="1:9" ht="12" customHeight="1" x14ac:dyDescent="0.2">
      <c r="A2277" s="117" t="s">
        <v>8507</v>
      </c>
      <c r="B2277" s="81" t="s">
        <v>3225</v>
      </c>
      <c r="C2277" s="81" t="s">
        <v>3</v>
      </c>
      <c r="D2277" s="113" t="s">
        <v>3227</v>
      </c>
      <c r="E2277" s="113" t="s">
        <v>3226</v>
      </c>
      <c r="F2277" s="113" t="s">
        <v>9099</v>
      </c>
      <c r="G2277" s="151" t="s">
        <v>21</v>
      </c>
      <c r="H2277" s="151" t="s">
        <v>22</v>
      </c>
      <c r="I2277" s="142">
        <v>500</v>
      </c>
    </row>
    <row r="2278" spans="1:9" ht="12" customHeight="1" x14ac:dyDescent="0.2">
      <c r="A2278" s="117" t="s">
        <v>8507</v>
      </c>
      <c r="B2278" s="81" t="s">
        <v>6553</v>
      </c>
      <c r="C2278" s="81" t="s">
        <v>3</v>
      </c>
      <c r="D2278" s="113" t="s">
        <v>6555</v>
      </c>
      <c r="E2278" s="113" t="s">
        <v>6554</v>
      </c>
      <c r="F2278" s="113" t="s">
        <v>6556</v>
      </c>
      <c r="G2278" s="151" t="s">
        <v>21</v>
      </c>
      <c r="H2278" s="151" t="s">
        <v>22</v>
      </c>
      <c r="I2278" s="142">
        <v>500</v>
      </c>
    </row>
    <row r="2279" spans="1:9" ht="12" customHeight="1" x14ac:dyDescent="0.2">
      <c r="A2279" s="117" t="s">
        <v>8507</v>
      </c>
      <c r="B2279" s="81" t="s">
        <v>5475</v>
      </c>
      <c r="C2279" s="81" t="s">
        <v>3</v>
      </c>
      <c r="D2279" s="113" t="s">
        <v>1089</v>
      </c>
      <c r="E2279" s="113" t="s">
        <v>1088</v>
      </c>
      <c r="F2279" s="113" t="s">
        <v>5476</v>
      </c>
      <c r="G2279" s="151" t="s">
        <v>21</v>
      </c>
      <c r="H2279" s="151" t="s">
        <v>22</v>
      </c>
      <c r="I2279" s="142">
        <v>500</v>
      </c>
    </row>
    <row r="2280" spans="1:9" ht="12" customHeight="1" x14ac:dyDescent="0.2">
      <c r="A2280" s="117" t="s">
        <v>8507</v>
      </c>
      <c r="B2280" s="81" t="s">
        <v>5490</v>
      </c>
      <c r="C2280" s="81" t="s">
        <v>3</v>
      </c>
      <c r="D2280" s="113" t="s">
        <v>5492</v>
      </c>
      <c r="E2280" s="113" t="s">
        <v>5491</v>
      </c>
      <c r="F2280" s="113" t="s">
        <v>5493</v>
      </c>
      <c r="G2280" s="151" t="s">
        <v>21</v>
      </c>
      <c r="H2280" s="151" t="s">
        <v>22</v>
      </c>
      <c r="I2280" s="142">
        <v>500</v>
      </c>
    </row>
    <row r="2281" spans="1:9" ht="12" customHeight="1" x14ac:dyDescent="0.2">
      <c r="A2281" s="117" t="s">
        <v>8507</v>
      </c>
      <c r="B2281" s="81" t="s">
        <v>4636</v>
      </c>
      <c r="C2281" s="81" t="s">
        <v>3</v>
      </c>
      <c r="D2281" s="113" t="s">
        <v>4638</v>
      </c>
      <c r="E2281" s="113" t="s">
        <v>4637</v>
      </c>
      <c r="F2281" s="113" t="s">
        <v>4639</v>
      </c>
      <c r="G2281" s="151" t="s">
        <v>21</v>
      </c>
      <c r="H2281" s="151" t="s">
        <v>22</v>
      </c>
      <c r="I2281" s="142">
        <v>500</v>
      </c>
    </row>
    <row r="2282" spans="1:9" ht="12" customHeight="1" x14ac:dyDescent="0.2">
      <c r="A2282" s="117" t="s">
        <v>8507</v>
      </c>
      <c r="B2282" s="81" t="s">
        <v>7534</v>
      </c>
      <c r="C2282" s="81" t="s">
        <v>3</v>
      </c>
      <c r="D2282" s="113" t="s">
        <v>3544</v>
      </c>
      <c r="E2282" s="113" t="s">
        <v>3543</v>
      </c>
      <c r="F2282" s="113" t="s">
        <v>7535</v>
      </c>
      <c r="G2282" s="151" t="s">
        <v>21</v>
      </c>
      <c r="H2282" s="151" t="s">
        <v>22</v>
      </c>
      <c r="I2282" s="142">
        <v>500</v>
      </c>
    </row>
    <row r="2283" spans="1:9" ht="12" customHeight="1" x14ac:dyDescent="0.2">
      <c r="A2283" s="117" t="s">
        <v>8507</v>
      </c>
      <c r="B2283" s="81" t="s">
        <v>7293</v>
      </c>
      <c r="C2283" s="81" t="s">
        <v>3</v>
      </c>
      <c r="D2283" s="113" t="s">
        <v>941</v>
      </c>
      <c r="E2283" s="113" t="s">
        <v>940</v>
      </c>
      <c r="F2283" s="113" t="s">
        <v>9100</v>
      </c>
      <c r="G2283" s="151" t="s">
        <v>21</v>
      </c>
      <c r="H2283" s="151" t="s">
        <v>22</v>
      </c>
      <c r="I2283" s="142">
        <v>500</v>
      </c>
    </row>
    <row r="2284" spans="1:9" ht="12" customHeight="1" x14ac:dyDescent="0.2">
      <c r="A2284" s="117" t="s">
        <v>8507</v>
      </c>
      <c r="B2284" s="81" t="s">
        <v>2491</v>
      </c>
      <c r="C2284" s="81" t="s">
        <v>3</v>
      </c>
      <c r="D2284" s="113" t="s">
        <v>37</v>
      </c>
      <c r="E2284" s="113" t="s">
        <v>36</v>
      </c>
      <c r="F2284" s="113" t="s">
        <v>2492</v>
      </c>
      <c r="G2284" s="151" t="s">
        <v>21</v>
      </c>
      <c r="H2284" s="151" t="s">
        <v>22</v>
      </c>
      <c r="I2284" s="142">
        <v>550</v>
      </c>
    </row>
    <row r="2285" spans="1:9" ht="12" customHeight="1" x14ac:dyDescent="0.2">
      <c r="A2285" s="117" t="s">
        <v>8507</v>
      </c>
      <c r="B2285" s="81" t="s">
        <v>7600</v>
      </c>
      <c r="C2285" s="81" t="s">
        <v>3</v>
      </c>
      <c r="D2285" s="113" t="s">
        <v>37</v>
      </c>
      <c r="E2285" s="113" t="s">
        <v>36</v>
      </c>
      <c r="F2285" s="113" t="s">
        <v>7601</v>
      </c>
      <c r="G2285" s="151" t="s">
        <v>21</v>
      </c>
      <c r="H2285" s="151" t="s">
        <v>22</v>
      </c>
      <c r="I2285" s="142">
        <v>550</v>
      </c>
    </row>
    <row r="2286" spans="1:9" ht="12" customHeight="1" x14ac:dyDescent="0.2">
      <c r="A2286" s="117" t="s">
        <v>8507</v>
      </c>
      <c r="B2286" s="81" t="s">
        <v>8008</v>
      </c>
      <c r="C2286" s="81" t="s">
        <v>3</v>
      </c>
      <c r="D2286" s="113" t="s">
        <v>8010</v>
      </c>
      <c r="E2286" s="113" t="s">
        <v>8009</v>
      </c>
      <c r="F2286" s="113" t="s">
        <v>8011</v>
      </c>
      <c r="G2286" s="151" t="s">
        <v>21</v>
      </c>
      <c r="H2286" s="151" t="s">
        <v>22</v>
      </c>
      <c r="I2286" s="142">
        <v>550</v>
      </c>
    </row>
    <row r="2287" spans="1:9" ht="12" customHeight="1" x14ac:dyDescent="0.2">
      <c r="A2287" s="117" t="s">
        <v>8507</v>
      </c>
      <c r="B2287" s="81" t="s">
        <v>3328</v>
      </c>
      <c r="C2287" s="81" t="s">
        <v>3</v>
      </c>
      <c r="D2287" s="113" t="s">
        <v>3330</v>
      </c>
      <c r="E2287" s="113" t="s">
        <v>3329</v>
      </c>
      <c r="F2287" s="113" t="s">
        <v>3331</v>
      </c>
      <c r="G2287" s="151" t="s">
        <v>21</v>
      </c>
      <c r="H2287" s="151" t="s">
        <v>22</v>
      </c>
      <c r="I2287" s="142">
        <v>550</v>
      </c>
    </row>
    <row r="2288" spans="1:9" ht="12" customHeight="1" x14ac:dyDescent="0.2">
      <c r="A2288" s="117" t="s">
        <v>8507</v>
      </c>
      <c r="B2288" s="81" t="s">
        <v>2474</v>
      </c>
      <c r="C2288" s="81" t="s">
        <v>3</v>
      </c>
      <c r="D2288" s="113" t="s">
        <v>2476</v>
      </c>
      <c r="E2288" s="113" t="s">
        <v>2475</v>
      </c>
      <c r="F2288" s="113" t="s">
        <v>9101</v>
      </c>
      <c r="G2288" s="151" t="s">
        <v>21</v>
      </c>
      <c r="H2288" s="151" t="s">
        <v>22</v>
      </c>
      <c r="I2288" s="142">
        <v>600</v>
      </c>
    </row>
    <row r="2289" spans="1:9" ht="12" customHeight="1" x14ac:dyDescent="0.2">
      <c r="A2289" s="117" t="s">
        <v>8507</v>
      </c>
      <c r="B2289" s="81" t="s">
        <v>416</v>
      </c>
      <c r="C2289" s="81" t="s">
        <v>3</v>
      </c>
      <c r="D2289" s="113" t="s">
        <v>418</v>
      </c>
      <c r="E2289" s="113" t="s">
        <v>417</v>
      </c>
      <c r="F2289" s="113" t="s">
        <v>419</v>
      </c>
      <c r="G2289" s="151" t="s">
        <v>21</v>
      </c>
      <c r="H2289" s="151" t="s">
        <v>22</v>
      </c>
      <c r="I2289" s="142">
        <v>600</v>
      </c>
    </row>
    <row r="2290" spans="1:9" ht="12" customHeight="1" x14ac:dyDescent="0.2">
      <c r="A2290" s="117" t="s">
        <v>8507</v>
      </c>
      <c r="B2290" s="81" t="s">
        <v>3928</v>
      </c>
      <c r="C2290" s="81" t="s">
        <v>3</v>
      </c>
      <c r="D2290" s="113" t="s">
        <v>418</v>
      </c>
      <c r="E2290" s="113" t="s">
        <v>417</v>
      </c>
      <c r="F2290" s="113" t="s">
        <v>3929</v>
      </c>
      <c r="G2290" s="151" t="s">
        <v>21</v>
      </c>
      <c r="H2290" s="151" t="s">
        <v>22</v>
      </c>
      <c r="I2290" s="142">
        <v>600</v>
      </c>
    </row>
    <row r="2291" spans="1:9" ht="12" customHeight="1" x14ac:dyDescent="0.2">
      <c r="A2291" s="117" t="s">
        <v>8507</v>
      </c>
      <c r="B2291" s="81" t="s">
        <v>2797</v>
      </c>
      <c r="C2291" s="81" t="s">
        <v>8</v>
      </c>
      <c r="D2291" s="113" t="s">
        <v>2799</v>
      </c>
      <c r="E2291" s="113" t="s">
        <v>2798</v>
      </c>
      <c r="F2291" s="113" t="s">
        <v>2800</v>
      </c>
      <c r="G2291" s="151" t="s">
        <v>21</v>
      </c>
      <c r="H2291" s="151" t="s">
        <v>22</v>
      </c>
      <c r="I2291" s="142">
        <v>600</v>
      </c>
    </row>
    <row r="2292" spans="1:9" ht="12" customHeight="1" x14ac:dyDescent="0.2">
      <c r="A2292" s="117" t="s">
        <v>8507</v>
      </c>
      <c r="B2292" s="81" t="s">
        <v>6868</v>
      </c>
      <c r="C2292" s="81" t="s">
        <v>8</v>
      </c>
      <c r="D2292" s="113" t="s">
        <v>6870</v>
      </c>
      <c r="E2292" s="113" t="s">
        <v>6869</v>
      </c>
      <c r="F2292" s="113" t="s">
        <v>6871</v>
      </c>
      <c r="G2292" s="151" t="s">
        <v>21</v>
      </c>
      <c r="H2292" s="151" t="s">
        <v>22</v>
      </c>
      <c r="I2292" s="142">
        <v>600</v>
      </c>
    </row>
    <row r="2293" spans="1:9" ht="12" customHeight="1" x14ac:dyDescent="0.2">
      <c r="A2293" s="117" t="s">
        <v>8507</v>
      </c>
      <c r="B2293" s="81" t="s">
        <v>7807</v>
      </c>
      <c r="C2293" s="81" t="s">
        <v>8</v>
      </c>
      <c r="D2293" s="113" t="s">
        <v>7809</v>
      </c>
      <c r="E2293" s="113" t="s">
        <v>7808</v>
      </c>
      <c r="F2293" s="113" t="s">
        <v>7810</v>
      </c>
      <c r="G2293" s="151" t="s">
        <v>21</v>
      </c>
      <c r="H2293" s="151" t="s">
        <v>22</v>
      </c>
      <c r="I2293" s="142">
        <v>600</v>
      </c>
    </row>
    <row r="2294" spans="1:9" ht="12" customHeight="1" x14ac:dyDescent="0.2">
      <c r="A2294" s="117" t="s">
        <v>8507</v>
      </c>
      <c r="B2294" s="81" t="s">
        <v>4973</v>
      </c>
      <c r="C2294" s="81" t="s">
        <v>3</v>
      </c>
      <c r="D2294" s="113" t="s">
        <v>4975</v>
      </c>
      <c r="E2294" s="113" t="s">
        <v>4974</v>
      </c>
      <c r="F2294" s="113" t="s">
        <v>4976</v>
      </c>
      <c r="G2294" s="151" t="s">
        <v>21</v>
      </c>
      <c r="H2294" s="151" t="s">
        <v>22</v>
      </c>
      <c r="I2294" s="142">
        <v>600</v>
      </c>
    </row>
    <row r="2295" spans="1:9" ht="12" customHeight="1" x14ac:dyDescent="0.2">
      <c r="A2295" s="117" t="s">
        <v>8507</v>
      </c>
      <c r="B2295" s="81" t="s">
        <v>3804</v>
      </c>
      <c r="C2295" s="81" t="s">
        <v>3</v>
      </c>
      <c r="D2295" s="113" t="s">
        <v>3806</v>
      </c>
      <c r="E2295" s="113" t="s">
        <v>3805</v>
      </c>
      <c r="F2295" s="113" t="s">
        <v>9102</v>
      </c>
      <c r="G2295" s="151" t="s">
        <v>21</v>
      </c>
      <c r="H2295" s="151" t="s">
        <v>22</v>
      </c>
      <c r="I2295" s="142">
        <v>600</v>
      </c>
    </row>
    <row r="2296" spans="1:9" ht="12" customHeight="1" x14ac:dyDescent="0.2">
      <c r="A2296" s="117" t="s">
        <v>8507</v>
      </c>
      <c r="B2296" s="81" t="s">
        <v>300</v>
      </c>
      <c r="C2296" s="81" t="s">
        <v>3</v>
      </c>
      <c r="D2296" s="113" t="s">
        <v>302</v>
      </c>
      <c r="E2296" s="113" t="s">
        <v>301</v>
      </c>
      <c r="F2296" s="113" t="s">
        <v>303</v>
      </c>
      <c r="G2296" s="151" t="s">
        <v>21</v>
      </c>
      <c r="H2296" s="151" t="s">
        <v>22</v>
      </c>
      <c r="I2296" s="142">
        <v>600</v>
      </c>
    </row>
    <row r="2297" spans="1:9" ht="12" customHeight="1" x14ac:dyDescent="0.2">
      <c r="A2297" s="117" t="s">
        <v>8507</v>
      </c>
      <c r="B2297" s="81" t="s">
        <v>4848</v>
      </c>
      <c r="C2297" s="81" t="s">
        <v>3</v>
      </c>
      <c r="D2297" s="113" t="s">
        <v>302</v>
      </c>
      <c r="E2297" s="113" t="s">
        <v>301</v>
      </c>
      <c r="F2297" s="113" t="s">
        <v>4849</v>
      </c>
      <c r="G2297" s="151" t="s">
        <v>21</v>
      </c>
      <c r="H2297" s="151" t="s">
        <v>22</v>
      </c>
      <c r="I2297" s="142">
        <v>600</v>
      </c>
    </row>
    <row r="2298" spans="1:9" ht="12" customHeight="1" x14ac:dyDescent="0.2">
      <c r="A2298" s="117" t="s">
        <v>8507</v>
      </c>
      <c r="B2298" s="81" t="s">
        <v>5810</v>
      </c>
      <c r="C2298" s="81" t="s">
        <v>8</v>
      </c>
      <c r="D2298" s="113" t="s">
        <v>302</v>
      </c>
      <c r="E2298" s="113" t="s">
        <v>301</v>
      </c>
      <c r="F2298" s="113" t="s">
        <v>5811</v>
      </c>
      <c r="G2298" s="151" t="s">
        <v>21</v>
      </c>
      <c r="H2298" s="151" t="s">
        <v>22</v>
      </c>
      <c r="I2298" s="142">
        <v>600</v>
      </c>
    </row>
    <row r="2299" spans="1:9" ht="12" customHeight="1" x14ac:dyDescent="0.2">
      <c r="A2299" s="117" t="s">
        <v>8507</v>
      </c>
      <c r="B2299" s="81" t="s">
        <v>7892</v>
      </c>
      <c r="C2299" s="81" t="s">
        <v>8</v>
      </c>
      <c r="D2299" s="113" t="s">
        <v>1692</v>
      </c>
      <c r="E2299" s="113" t="s">
        <v>1691</v>
      </c>
      <c r="F2299" s="113" t="s">
        <v>7893</v>
      </c>
      <c r="G2299" s="151" t="s">
        <v>21</v>
      </c>
      <c r="H2299" s="151" t="s">
        <v>22</v>
      </c>
      <c r="I2299" s="142">
        <v>600</v>
      </c>
    </row>
    <row r="2300" spans="1:9" ht="12" customHeight="1" x14ac:dyDescent="0.2">
      <c r="A2300" s="117" t="s">
        <v>8507</v>
      </c>
      <c r="B2300" s="81" t="s">
        <v>6982</v>
      </c>
      <c r="C2300" s="81" t="s">
        <v>8</v>
      </c>
      <c r="D2300" s="113" t="s">
        <v>5992</v>
      </c>
      <c r="E2300" s="113" t="s">
        <v>5991</v>
      </c>
      <c r="F2300" s="113" t="s">
        <v>6983</v>
      </c>
      <c r="G2300" s="151" t="s">
        <v>21</v>
      </c>
      <c r="H2300" s="151" t="s">
        <v>22</v>
      </c>
      <c r="I2300" s="142">
        <v>600</v>
      </c>
    </row>
    <row r="2301" spans="1:9" ht="12" customHeight="1" x14ac:dyDescent="0.2">
      <c r="A2301" s="117" t="s">
        <v>8507</v>
      </c>
      <c r="B2301" s="81" t="s">
        <v>2926</v>
      </c>
      <c r="C2301" s="81" t="s">
        <v>3</v>
      </c>
      <c r="D2301" s="113" t="s">
        <v>2928</v>
      </c>
      <c r="E2301" s="113" t="s">
        <v>2927</v>
      </c>
      <c r="F2301" s="113" t="s">
        <v>9103</v>
      </c>
      <c r="G2301" s="151" t="s">
        <v>21</v>
      </c>
      <c r="H2301" s="151" t="s">
        <v>22</v>
      </c>
      <c r="I2301" s="142">
        <v>600</v>
      </c>
    </row>
    <row r="2302" spans="1:9" ht="12" customHeight="1" x14ac:dyDescent="0.2">
      <c r="A2302" s="117" t="s">
        <v>8507</v>
      </c>
      <c r="B2302" s="81" t="s">
        <v>8408</v>
      </c>
      <c r="C2302" s="81" t="s">
        <v>3</v>
      </c>
      <c r="D2302" s="113" t="s">
        <v>8410</v>
      </c>
      <c r="E2302" s="113" t="s">
        <v>8409</v>
      </c>
      <c r="F2302" s="113" t="s">
        <v>8411</v>
      </c>
      <c r="G2302" s="151" t="s">
        <v>21</v>
      </c>
      <c r="H2302" s="151" t="s">
        <v>22</v>
      </c>
      <c r="I2302" s="142">
        <v>600</v>
      </c>
    </row>
    <row r="2303" spans="1:9" ht="12" customHeight="1" x14ac:dyDescent="0.2">
      <c r="A2303" s="117" t="s">
        <v>8507</v>
      </c>
      <c r="B2303" s="81" t="s">
        <v>6354</v>
      </c>
      <c r="C2303" s="81" t="s">
        <v>3</v>
      </c>
      <c r="D2303" s="113" t="s">
        <v>6356</v>
      </c>
      <c r="E2303" s="113" t="s">
        <v>6355</v>
      </c>
      <c r="F2303" s="113" t="s">
        <v>3789</v>
      </c>
      <c r="G2303" s="151" t="s">
        <v>21</v>
      </c>
      <c r="H2303" s="151" t="s">
        <v>22</v>
      </c>
      <c r="I2303" s="142">
        <v>600</v>
      </c>
    </row>
    <row r="2304" spans="1:9" ht="12" customHeight="1" x14ac:dyDescent="0.2">
      <c r="A2304" s="117" t="s">
        <v>8507</v>
      </c>
      <c r="B2304" s="81" t="s">
        <v>1757</v>
      </c>
      <c r="C2304" s="81" t="s">
        <v>8</v>
      </c>
      <c r="D2304" s="113" t="s">
        <v>1759</v>
      </c>
      <c r="E2304" s="113" t="s">
        <v>1758</v>
      </c>
      <c r="F2304" s="113" t="s">
        <v>1760</v>
      </c>
      <c r="G2304" s="151" t="s">
        <v>21</v>
      </c>
      <c r="H2304" s="151" t="s">
        <v>22</v>
      </c>
      <c r="I2304" s="142">
        <v>600</v>
      </c>
    </row>
    <row r="2305" spans="1:9" ht="12" customHeight="1" x14ac:dyDescent="0.2">
      <c r="A2305" s="117" t="s">
        <v>8507</v>
      </c>
      <c r="B2305" s="81" t="s">
        <v>6083</v>
      </c>
      <c r="C2305" s="81" t="s">
        <v>3</v>
      </c>
      <c r="D2305" s="113" t="s">
        <v>1759</v>
      </c>
      <c r="E2305" s="113" t="s">
        <v>1758</v>
      </c>
      <c r="F2305" s="113" t="s">
        <v>6084</v>
      </c>
      <c r="G2305" s="151" t="s">
        <v>21</v>
      </c>
      <c r="H2305" s="151" t="s">
        <v>22</v>
      </c>
      <c r="I2305" s="142">
        <v>600</v>
      </c>
    </row>
    <row r="2306" spans="1:9" ht="12" customHeight="1" x14ac:dyDescent="0.2">
      <c r="A2306" s="117" t="s">
        <v>8507</v>
      </c>
      <c r="B2306" s="81" t="s">
        <v>3017</v>
      </c>
      <c r="C2306" s="81" t="s">
        <v>3</v>
      </c>
      <c r="D2306" s="113" t="s">
        <v>3019</v>
      </c>
      <c r="E2306" s="113" t="s">
        <v>3018</v>
      </c>
      <c r="F2306" s="113" t="s">
        <v>9104</v>
      </c>
      <c r="G2306" s="151" t="s">
        <v>21</v>
      </c>
      <c r="H2306" s="151" t="s">
        <v>22</v>
      </c>
      <c r="I2306" s="142">
        <v>600</v>
      </c>
    </row>
    <row r="2307" spans="1:9" ht="12" customHeight="1" x14ac:dyDescent="0.2">
      <c r="A2307" s="117" t="s">
        <v>8507</v>
      </c>
      <c r="B2307" s="81" t="s">
        <v>6103</v>
      </c>
      <c r="C2307" s="81" t="s">
        <v>3</v>
      </c>
      <c r="D2307" s="113" t="s">
        <v>3019</v>
      </c>
      <c r="E2307" s="113" t="s">
        <v>3018</v>
      </c>
      <c r="F2307" s="113" t="s">
        <v>9105</v>
      </c>
      <c r="G2307" s="151" t="s">
        <v>21</v>
      </c>
      <c r="H2307" s="151" t="s">
        <v>22</v>
      </c>
      <c r="I2307" s="142">
        <v>600</v>
      </c>
    </row>
    <row r="2308" spans="1:9" ht="12" customHeight="1" x14ac:dyDescent="0.2">
      <c r="A2308" s="117" t="s">
        <v>8507</v>
      </c>
      <c r="B2308" s="81" t="s">
        <v>6771</v>
      </c>
      <c r="C2308" s="81" t="s">
        <v>8</v>
      </c>
      <c r="D2308" s="113" t="s">
        <v>334</v>
      </c>
      <c r="E2308" s="113" t="s">
        <v>333</v>
      </c>
      <c r="F2308" s="113" t="s">
        <v>9106</v>
      </c>
      <c r="G2308" s="151" t="s">
        <v>21</v>
      </c>
      <c r="H2308" s="151" t="s">
        <v>22</v>
      </c>
      <c r="I2308" s="142">
        <v>600</v>
      </c>
    </row>
    <row r="2309" spans="1:9" ht="12" customHeight="1" x14ac:dyDescent="0.2">
      <c r="A2309" s="117" t="s">
        <v>8507</v>
      </c>
      <c r="B2309" s="81" t="s">
        <v>6748</v>
      </c>
      <c r="C2309" s="81" t="s">
        <v>3</v>
      </c>
      <c r="D2309" s="113" t="s">
        <v>2675</v>
      </c>
      <c r="E2309" s="113" t="s">
        <v>2674</v>
      </c>
      <c r="F2309" s="113" t="s">
        <v>6749</v>
      </c>
      <c r="G2309" s="151" t="s">
        <v>21</v>
      </c>
      <c r="H2309" s="151" t="s">
        <v>22</v>
      </c>
      <c r="I2309" s="142">
        <v>600</v>
      </c>
    </row>
    <row r="2310" spans="1:9" ht="12" customHeight="1" x14ac:dyDescent="0.2">
      <c r="A2310" s="117" t="s">
        <v>8507</v>
      </c>
      <c r="B2310" s="81" t="s">
        <v>3142</v>
      </c>
      <c r="C2310" s="81" t="s">
        <v>3</v>
      </c>
      <c r="D2310" s="113" t="s">
        <v>3144</v>
      </c>
      <c r="E2310" s="113" t="s">
        <v>3143</v>
      </c>
      <c r="F2310" s="113" t="s">
        <v>3145</v>
      </c>
      <c r="G2310" s="151" t="s">
        <v>21</v>
      </c>
      <c r="H2310" s="151" t="s">
        <v>22</v>
      </c>
      <c r="I2310" s="142">
        <v>600</v>
      </c>
    </row>
    <row r="2311" spans="1:9" ht="12" customHeight="1" x14ac:dyDescent="0.2">
      <c r="A2311" s="117" t="s">
        <v>8507</v>
      </c>
      <c r="B2311" s="81" t="s">
        <v>3358</v>
      </c>
      <c r="C2311" s="81" t="s">
        <v>3</v>
      </c>
      <c r="D2311" s="113" t="s">
        <v>3360</v>
      </c>
      <c r="E2311" s="113" t="s">
        <v>3359</v>
      </c>
      <c r="F2311" s="113" t="s">
        <v>3361</v>
      </c>
      <c r="G2311" s="151" t="s">
        <v>21</v>
      </c>
      <c r="H2311" s="151" t="s">
        <v>22</v>
      </c>
      <c r="I2311" s="142">
        <v>600</v>
      </c>
    </row>
    <row r="2312" spans="1:9" ht="12" customHeight="1" x14ac:dyDescent="0.2">
      <c r="A2312" s="117" t="s">
        <v>8507</v>
      </c>
      <c r="B2312" s="81" t="s">
        <v>7394</v>
      </c>
      <c r="C2312" s="81" t="s">
        <v>3</v>
      </c>
      <c r="D2312" s="113" t="s">
        <v>7396</v>
      </c>
      <c r="E2312" s="113" t="s">
        <v>7395</v>
      </c>
      <c r="F2312" s="113" t="s">
        <v>7397</v>
      </c>
      <c r="G2312" s="151" t="s">
        <v>21</v>
      </c>
      <c r="H2312" s="151" t="s">
        <v>22</v>
      </c>
      <c r="I2312" s="142">
        <v>600</v>
      </c>
    </row>
    <row r="2313" spans="1:9" ht="12" customHeight="1" x14ac:dyDescent="0.2">
      <c r="A2313" s="117" t="s">
        <v>8507</v>
      </c>
      <c r="B2313" s="81" t="s">
        <v>8137</v>
      </c>
      <c r="C2313" s="81" t="s">
        <v>3</v>
      </c>
      <c r="D2313" s="113" t="s">
        <v>4332</v>
      </c>
      <c r="E2313" s="113" t="s">
        <v>4331</v>
      </c>
      <c r="F2313" s="113" t="s">
        <v>8138</v>
      </c>
      <c r="G2313" s="151" t="s">
        <v>21</v>
      </c>
      <c r="H2313" s="151" t="s">
        <v>22</v>
      </c>
      <c r="I2313" s="142">
        <v>600</v>
      </c>
    </row>
    <row r="2314" spans="1:9" ht="12" customHeight="1" x14ac:dyDescent="0.2">
      <c r="A2314" s="117" t="s">
        <v>8507</v>
      </c>
      <c r="B2314" s="81" t="s">
        <v>6357</v>
      </c>
      <c r="C2314" s="81" t="s">
        <v>3</v>
      </c>
      <c r="D2314" s="113" t="s">
        <v>6359</v>
      </c>
      <c r="E2314" s="113" t="s">
        <v>6358</v>
      </c>
      <c r="F2314" s="113" t="s">
        <v>6360</v>
      </c>
      <c r="G2314" s="151" t="s">
        <v>21</v>
      </c>
      <c r="H2314" s="151" t="s">
        <v>22</v>
      </c>
      <c r="I2314" s="142">
        <v>600</v>
      </c>
    </row>
    <row r="2315" spans="1:9" ht="12" customHeight="1" x14ac:dyDescent="0.2">
      <c r="A2315" s="117" t="s">
        <v>8507</v>
      </c>
      <c r="B2315" s="81" t="s">
        <v>2036</v>
      </c>
      <c r="C2315" s="81" t="s">
        <v>3</v>
      </c>
      <c r="D2315" s="113" t="s">
        <v>907</v>
      </c>
      <c r="E2315" s="113" t="s">
        <v>906</v>
      </c>
      <c r="F2315" s="113" t="s">
        <v>2037</v>
      </c>
      <c r="G2315" s="151" t="s">
        <v>21</v>
      </c>
      <c r="H2315" s="151" t="s">
        <v>22</v>
      </c>
      <c r="I2315" s="142">
        <v>600</v>
      </c>
    </row>
    <row r="2316" spans="1:9" ht="12" customHeight="1" x14ac:dyDescent="0.2">
      <c r="A2316" s="117" t="s">
        <v>8507</v>
      </c>
      <c r="B2316" s="81" t="s">
        <v>7263</v>
      </c>
      <c r="C2316" s="81" t="s">
        <v>3</v>
      </c>
      <c r="D2316" s="113" t="s">
        <v>907</v>
      </c>
      <c r="E2316" s="113" t="s">
        <v>906</v>
      </c>
      <c r="F2316" s="113" t="s">
        <v>7264</v>
      </c>
      <c r="G2316" s="151" t="s">
        <v>21</v>
      </c>
      <c r="H2316" s="151" t="s">
        <v>22</v>
      </c>
      <c r="I2316" s="142">
        <v>600</v>
      </c>
    </row>
    <row r="2317" spans="1:9" ht="12" customHeight="1" x14ac:dyDescent="0.2">
      <c r="A2317" s="117" t="s">
        <v>8507</v>
      </c>
      <c r="B2317" s="81" t="s">
        <v>3542</v>
      </c>
      <c r="C2317" s="81" t="s">
        <v>3</v>
      </c>
      <c r="D2317" s="113" t="s">
        <v>3544</v>
      </c>
      <c r="E2317" s="113" t="s">
        <v>3543</v>
      </c>
      <c r="F2317" s="113" t="s">
        <v>3545</v>
      </c>
      <c r="G2317" s="151" t="s">
        <v>21</v>
      </c>
      <c r="H2317" s="151" t="s">
        <v>22</v>
      </c>
      <c r="I2317" s="142">
        <v>600</v>
      </c>
    </row>
    <row r="2318" spans="1:9" ht="12" customHeight="1" x14ac:dyDescent="0.2">
      <c r="A2318" s="117" t="s">
        <v>8507</v>
      </c>
      <c r="B2318" s="81" t="s">
        <v>5669</v>
      </c>
      <c r="C2318" s="81" t="s">
        <v>3</v>
      </c>
      <c r="D2318" s="113" t="s">
        <v>37</v>
      </c>
      <c r="E2318" s="113" t="s">
        <v>36</v>
      </c>
      <c r="F2318" s="113" t="s">
        <v>5670</v>
      </c>
      <c r="G2318" s="151" t="s">
        <v>21</v>
      </c>
      <c r="H2318" s="151" t="s">
        <v>22</v>
      </c>
      <c r="I2318" s="142">
        <v>700</v>
      </c>
    </row>
    <row r="2319" spans="1:9" ht="12" customHeight="1" x14ac:dyDescent="0.2">
      <c r="A2319" s="117" t="s">
        <v>8507</v>
      </c>
      <c r="B2319" s="81" t="s">
        <v>3965</v>
      </c>
      <c r="C2319" s="81" t="s">
        <v>3</v>
      </c>
      <c r="D2319" s="113" t="s">
        <v>2821</v>
      </c>
      <c r="E2319" s="113" t="s">
        <v>2820</v>
      </c>
      <c r="F2319" s="113" t="s">
        <v>3966</v>
      </c>
      <c r="G2319" s="151" t="s">
        <v>21</v>
      </c>
      <c r="H2319" s="151" t="s">
        <v>22</v>
      </c>
      <c r="I2319" s="142">
        <v>700</v>
      </c>
    </row>
    <row r="2320" spans="1:9" ht="12" customHeight="1" x14ac:dyDescent="0.2">
      <c r="A2320" s="117" t="s">
        <v>8507</v>
      </c>
      <c r="B2320" s="81" t="s">
        <v>6918</v>
      </c>
      <c r="C2320" s="81" t="s">
        <v>3</v>
      </c>
      <c r="D2320" s="113" t="s">
        <v>6920</v>
      </c>
      <c r="E2320" s="113" t="s">
        <v>6919</v>
      </c>
      <c r="F2320" s="113" t="s">
        <v>6921</v>
      </c>
      <c r="G2320" s="151" t="s">
        <v>21</v>
      </c>
      <c r="H2320" s="151" t="s">
        <v>22</v>
      </c>
      <c r="I2320" s="142">
        <v>700</v>
      </c>
    </row>
    <row r="2321" spans="1:9" ht="12" customHeight="1" x14ac:dyDescent="0.2">
      <c r="A2321" s="117" t="s">
        <v>8507</v>
      </c>
      <c r="B2321" s="81" t="s">
        <v>751</v>
      </c>
      <c r="C2321" s="81" t="s">
        <v>3</v>
      </c>
      <c r="D2321" s="113" t="s">
        <v>753</v>
      </c>
      <c r="E2321" s="113" t="s">
        <v>752</v>
      </c>
      <c r="F2321" s="113" t="s">
        <v>754</v>
      </c>
      <c r="G2321" s="151" t="s">
        <v>21</v>
      </c>
      <c r="H2321" s="151" t="s">
        <v>22</v>
      </c>
      <c r="I2321" s="142">
        <v>700</v>
      </c>
    </row>
    <row r="2322" spans="1:9" ht="12" customHeight="1" x14ac:dyDescent="0.2">
      <c r="A2322" s="117" t="s">
        <v>8507</v>
      </c>
      <c r="B2322" s="81" t="s">
        <v>4640</v>
      </c>
      <c r="C2322" s="81" t="s">
        <v>8</v>
      </c>
      <c r="D2322" s="113" t="s">
        <v>4642</v>
      </c>
      <c r="E2322" s="113" t="s">
        <v>4641</v>
      </c>
      <c r="F2322" s="113" t="s">
        <v>4643</v>
      </c>
      <c r="G2322" s="151" t="s">
        <v>21</v>
      </c>
      <c r="H2322" s="151" t="s">
        <v>22</v>
      </c>
      <c r="I2322" s="142">
        <v>700</v>
      </c>
    </row>
    <row r="2323" spans="1:9" ht="12" customHeight="1" x14ac:dyDescent="0.2">
      <c r="A2323" s="117" t="s">
        <v>8507</v>
      </c>
      <c r="B2323" s="81" t="s">
        <v>1190</v>
      </c>
      <c r="C2323" s="81" t="s">
        <v>3</v>
      </c>
      <c r="D2323" s="113" t="s">
        <v>1192</v>
      </c>
      <c r="E2323" s="113" t="s">
        <v>1191</v>
      </c>
      <c r="F2323" s="113" t="s">
        <v>1193</v>
      </c>
      <c r="G2323" s="151" t="s">
        <v>21</v>
      </c>
      <c r="H2323" s="151" t="s">
        <v>22</v>
      </c>
      <c r="I2323" s="142">
        <v>700</v>
      </c>
    </row>
    <row r="2324" spans="1:9" ht="12" customHeight="1" x14ac:dyDescent="0.2">
      <c r="A2324" s="117" t="s">
        <v>8507</v>
      </c>
      <c r="B2324" s="81" t="s">
        <v>7294</v>
      </c>
      <c r="C2324" s="81" t="s">
        <v>3</v>
      </c>
      <c r="D2324" s="113" t="s">
        <v>941</v>
      </c>
      <c r="E2324" s="113" t="s">
        <v>940</v>
      </c>
      <c r="F2324" s="113" t="s">
        <v>9107</v>
      </c>
      <c r="G2324" s="151" t="s">
        <v>21</v>
      </c>
      <c r="H2324" s="151" t="s">
        <v>22</v>
      </c>
      <c r="I2324" s="142">
        <v>700</v>
      </c>
    </row>
    <row r="2325" spans="1:9" ht="12" customHeight="1" x14ac:dyDescent="0.2">
      <c r="A2325" s="117" t="s">
        <v>8507</v>
      </c>
      <c r="B2325" s="81" t="s">
        <v>2566</v>
      </c>
      <c r="C2325" s="81" t="s">
        <v>3</v>
      </c>
      <c r="D2325" s="113" t="s">
        <v>2568</v>
      </c>
      <c r="E2325" s="113" t="s">
        <v>2567</v>
      </c>
      <c r="F2325" s="113" t="s">
        <v>52</v>
      </c>
      <c r="G2325" s="151" t="s">
        <v>21</v>
      </c>
      <c r="H2325" s="151" t="s">
        <v>22</v>
      </c>
      <c r="I2325" s="142">
        <v>740</v>
      </c>
    </row>
    <row r="2326" spans="1:9" ht="12" customHeight="1" x14ac:dyDescent="0.2">
      <c r="A2326" s="117" t="s">
        <v>8507</v>
      </c>
      <c r="B2326" s="81" t="s">
        <v>657</v>
      </c>
      <c r="C2326" s="81" t="s">
        <v>3</v>
      </c>
      <c r="D2326" s="113" t="s">
        <v>659</v>
      </c>
      <c r="E2326" s="113" t="s">
        <v>658</v>
      </c>
      <c r="F2326" s="113" t="s">
        <v>660</v>
      </c>
      <c r="G2326" s="151" t="s">
        <v>21</v>
      </c>
      <c r="H2326" s="151" t="s">
        <v>22</v>
      </c>
      <c r="I2326" s="142">
        <v>750</v>
      </c>
    </row>
    <row r="2327" spans="1:9" ht="12" customHeight="1" x14ac:dyDescent="0.2">
      <c r="A2327" s="117" t="s">
        <v>8507</v>
      </c>
      <c r="B2327" s="81" t="s">
        <v>1798</v>
      </c>
      <c r="C2327" s="81" t="s">
        <v>3</v>
      </c>
      <c r="D2327" s="113" t="s">
        <v>659</v>
      </c>
      <c r="E2327" s="113" t="s">
        <v>658</v>
      </c>
      <c r="F2327" s="113" t="s">
        <v>1799</v>
      </c>
      <c r="G2327" s="151" t="s">
        <v>21</v>
      </c>
      <c r="H2327" s="151" t="s">
        <v>22</v>
      </c>
      <c r="I2327" s="142">
        <v>750</v>
      </c>
    </row>
    <row r="2328" spans="1:9" ht="12" customHeight="1" x14ac:dyDescent="0.2">
      <c r="A2328" s="117" t="s">
        <v>8507</v>
      </c>
      <c r="B2328" s="81" t="s">
        <v>6216</v>
      </c>
      <c r="C2328" s="81" t="s">
        <v>3</v>
      </c>
      <c r="D2328" s="113" t="s">
        <v>6218</v>
      </c>
      <c r="E2328" s="113" t="s">
        <v>6217</v>
      </c>
      <c r="F2328" s="113" t="s">
        <v>6219</v>
      </c>
      <c r="G2328" s="151" t="s">
        <v>21</v>
      </c>
      <c r="H2328" s="151" t="s">
        <v>22</v>
      </c>
      <c r="I2328" s="142">
        <v>750</v>
      </c>
    </row>
    <row r="2329" spans="1:9" ht="12" customHeight="1" x14ac:dyDescent="0.2">
      <c r="A2329" s="117" t="s">
        <v>8507</v>
      </c>
      <c r="B2329" s="81" t="s">
        <v>1447</v>
      </c>
      <c r="C2329" s="81" t="s">
        <v>3</v>
      </c>
      <c r="D2329" s="113" t="s">
        <v>1449</v>
      </c>
      <c r="E2329" s="113" t="s">
        <v>1448</v>
      </c>
      <c r="F2329" s="113" t="s">
        <v>1450</v>
      </c>
      <c r="G2329" s="151" t="s">
        <v>21</v>
      </c>
      <c r="H2329" s="151" t="s">
        <v>22</v>
      </c>
      <c r="I2329" s="142">
        <v>800</v>
      </c>
    </row>
    <row r="2330" spans="1:9" ht="12" customHeight="1" x14ac:dyDescent="0.2">
      <c r="A2330" s="117" t="s">
        <v>8507</v>
      </c>
      <c r="B2330" s="81" t="s">
        <v>35</v>
      </c>
      <c r="C2330" s="81" t="s">
        <v>3</v>
      </c>
      <c r="D2330" s="113" t="s">
        <v>37</v>
      </c>
      <c r="E2330" s="113" t="s">
        <v>36</v>
      </c>
      <c r="F2330" s="113" t="s">
        <v>38</v>
      </c>
      <c r="G2330" s="151" t="s">
        <v>21</v>
      </c>
      <c r="H2330" s="151" t="s">
        <v>22</v>
      </c>
      <c r="I2330" s="142">
        <v>800</v>
      </c>
    </row>
    <row r="2331" spans="1:9" ht="12" customHeight="1" x14ac:dyDescent="0.2">
      <c r="A2331" s="117" t="s">
        <v>8507</v>
      </c>
      <c r="B2331" s="81" t="s">
        <v>2738</v>
      </c>
      <c r="C2331" s="81" t="s">
        <v>3</v>
      </c>
      <c r="D2331" s="113" t="s">
        <v>2740</v>
      </c>
      <c r="E2331" s="113" t="s">
        <v>2739</v>
      </c>
      <c r="F2331" s="113" t="s">
        <v>2741</v>
      </c>
      <c r="G2331" s="151" t="s">
        <v>21</v>
      </c>
      <c r="H2331" s="151" t="s">
        <v>22</v>
      </c>
      <c r="I2331" s="142">
        <v>800</v>
      </c>
    </row>
    <row r="2332" spans="1:9" ht="12" customHeight="1" x14ac:dyDescent="0.2">
      <c r="A2332" s="117" t="s">
        <v>8507</v>
      </c>
      <c r="B2332" s="81" t="s">
        <v>7765</v>
      </c>
      <c r="C2332" s="81" t="s">
        <v>3</v>
      </c>
      <c r="D2332" s="113" t="s">
        <v>2740</v>
      </c>
      <c r="E2332" s="113" t="s">
        <v>2739</v>
      </c>
      <c r="F2332" s="113" t="s">
        <v>7766</v>
      </c>
      <c r="G2332" s="151" t="s">
        <v>21</v>
      </c>
      <c r="H2332" s="151" t="s">
        <v>22</v>
      </c>
      <c r="I2332" s="142">
        <v>800</v>
      </c>
    </row>
    <row r="2333" spans="1:9" ht="12" customHeight="1" x14ac:dyDescent="0.2">
      <c r="A2333" s="117" t="s">
        <v>8507</v>
      </c>
      <c r="B2333" s="81" t="s">
        <v>7769</v>
      </c>
      <c r="C2333" s="81" t="s">
        <v>8</v>
      </c>
      <c r="D2333" s="113" t="s">
        <v>2740</v>
      </c>
      <c r="E2333" s="113" t="s">
        <v>2739</v>
      </c>
      <c r="F2333" s="113" t="s">
        <v>2026</v>
      </c>
      <c r="G2333" s="151" t="s">
        <v>21</v>
      </c>
      <c r="H2333" s="151" t="s">
        <v>22</v>
      </c>
      <c r="I2333" s="142">
        <v>800</v>
      </c>
    </row>
    <row r="2334" spans="1:9" ht="12" customHeight="1" x14ac:dyDescent="0.2">
      <c r="A2334" s="117" t="s">
        <v>8507</v>
      </c>
      <c r="B2334" s="81" t="s">
        <v>7898</v>
      </c>
      <c r="C2334" s="81" t="s">
        <v>3</v>
      </c>
      <c r="D2334" s="113" t="s">
        <v>550</v>
      </c>
      <c r="E2334" s="113" t="s">
        <v>549</v>
      </c>
      <c r="F2334" s="113" t="s">
        <v>9108</v>
      </c>
      <c r="G2334" s="151" t="s">
        <v>21</v>
      </c>
      <c r="H2334" s="151" t="s">
        <v>22</v>
      </c>
      <c r="I2334" s="142">
        <v>800</v>
      </c>
    </row>
    <row r="2335" spans="1:9" ht="12" customHeight="1" x14ac:dyDescent="0.2">
      <c r="A2335" s="117" t="s">
        <v>8507</v>
      </c>
      <c r="B2335" s="81" t="s">
        <v>4084</v>
      </c>
      <c r="C2335" s="81" t="s">
        <v>3</v>
      </c>
      <c r="D2335" s="113" t="s">
        <v>4086</v>
      </c>
      <c r="E2335" s="113" t="s">
        <v>4085</v>
      </c>
      <c r="F2335" s="113" t="s">
        <v>4087</v>
      </c>
      <c r="G2335" s="151" t="s">
        <v>21</v>
      </c>
      <c r="H2335" s="151" t="s">
        <v>22</v>
      </c>
      <c r="I2335" s="142">
        <v>800</v>
      </c>
    </row>
    <row r="2336" spans="1:9" ht="12" customHeight="1" x14ac:dyDescent="0.2">
      <c r="A2336" s="117" t="s">
        <v>8507</v>
      </c>
      <c r="B2336" s="81" t="s">
        <v>6056</v>
      </c>
      <c r="C2336" s="81" t="s">
        <v>3</v>
      </c>
      <c r="D2336" s="113" t="s">
        <v>6058</v>
      </c>
      <c r="E2336" s="113" t="s">
        <v>6057</v>
      </c>
      <c r="F2336" s="113" t="s">
        <v>9109</v>
      </c>
      <c r="G2336" s="151" t="s">
        <v>21</v>
      </c>
      <c r="H2336" s="151" t="s">
        <v>22</v>
      </c>
      <c r="I2336" s="142">
        <v>800</v>
      </c>
    </row>
    <row r="2337" spans="1:9" ht="12" customHeight="1" x14ac:dyDescent="0.2">
      <c r="A2337" s="117" t="s">
        <v>8507</v>
      </c>
      <c r="B2337" s="81" t="s">
        <v>6773</v>
      </c>
      <c r="C2337" s="81" t="s">
        <v>3</v>
      </c>
      <c r="D2337" s="113" t="s">
        <v>334</v>
      </c>
      <c r="E2337" s="113" t="s">
        <v>333</v>
      </c>
      <c r="F2337" s="113" t="s">
        <v>9110</v>
      </c>
      <c r="G2337" s="151" t="s">
        <v>21</v>
      </c>
      <c r="H2337" s="151" t="s">
        <v>22</v>
      </c>
      <c r="I2337" s="142">
        <v>800</v>
      </c>
    </row>
    <row r="2338" spans="1:9" ht="12" customHeight="1" x14ac:dyDescent="0.2">
      <c r="A2338" s="117" t="s">
        <v>8507</v>
      </c>
      <c r="B2338" s="81" t="s">
        <v>1821</v>
      </c>
      <c r="C2338" s="81" t="s">
        <v>3</v>
      </c>
      <c r="D2338" s="113" t="s">
        <v>1823</v>
      </c>
      <c r="E2338" s="113" t="s">
        <v>1822</v>
      </c>
      <c r="F2338" s="113" t="s">
        <v>9111</v>
      </c>
      <c r="G2338" s="151" t="s">
        <v>21</v>
      </c>
      <c r="H2338" s="151" t="s">
        <v>22</v>
      </c>
      <c r="I2338" s="142">
        <v>800</v>
      </c>
    </row>
    <row r="2339" spans="1:9" ht="12" customHeight="1" x14ac:dyDescent="0.2">
      <c r="A2339" s="117" t="s">
        <v>8507</v>
      </c>
      <c r="B2339" s="81" t="s">
        <v>7110</v>
      </c>
      <c r="C2339" s="81" t="s">
        <v>8</v>
      </c>
      <c r="D2339" s="113" t="s">
        <v>7112</v>
      </c>
      <c r="E2339" s="113" t="s">
        <v>7111</v>
      </c>
      <c r="F2339" s="113" t="s">
        <v>7113</v>
      </c>
      <c r="G2339" s="151" t="s">
        <v>21</v>
      </c>
      <c r="H2339" s="151" t="s">
        <v>22</v>
      </c>
      <c r="I2339" s="142">
        <v>800</v>
      </c>
    </row>
    <row r="2340" spans="1:9" ht="12" customHeight="1" x14ac:dyDescent="0.2">
      <c r="A2340" s="117" t="s">
        <v>8507</v>
      </c>
      <c r="B2340" s="81" t="s">
        <v>6146</v>
      </c>
      <c r="C2340" s="81" t="s">
        <v>3</v>
      </c>
      <c r="D2340" s="113" t="s">
        <v>6148</v>
      </c>
      <c r="E2340" s="113" t="s">
        <v>6147</v>
      </c>
      <c r="F2340" s="113" t="s">
        <v>6149</v>
      </c>
      <c r="G2340" s="151" t="s">
        <v>21</v>
      </c>
      <c r="H2340" s="151" t="s">
        <v>22</v>
      </c>
      <c r="I2340" s="142">
        <v>800</v>
      </c>
    </row>
    <row r="2341" spans="1:9" ht="12" customHeight="1" x14ac:dyDescent="0.2">
      <c r="A2341" s="117" t="s">
        <v>8507</v>
      </c>
      <c r="B2341" s="81" t="s">
        <v>6156</v>
      </c>
      <c r="C2341" s="81" t="s">
        <v>3</v>
      </c>
      <c r="D2341" s="113" t="s">
        <v>801</v>
      </c>
      <c r="E2341" s="113" t="s">
        <v>800</v>
      </c>
      <c r="F2341" s="113" t="s">
        <v>6157</v>
      </c>
      <c r="G2341" s="151" t="s">
        <v>21</v>
      </c>
      <c r="H2341" s="151" t="s">
        <v>22</v>
      </c>
      <c r="I2341" s="142">
        <v>800</v>
      </c>
    </row>
    <row r="2342" spans="1:9" ht="12" customHeight="1" x14ac:dyDescent="0.2">
      <c r="A2342" s="117" t="s">
        <v>8507</v>
      </c>
      <c r="B2342" s="81" t="s">
        <v>1931</v>
      </c>
      <c r="C2342" s="81" t="s">
        <v>3</v>
      </c>
      <c r="D2342" s="113" t="s">
        <v>1933</v>
      </c>
      <c r="E2342" s="113" t="s">
        <v>1932</v>
      </c>
      <c r="F2342" s="113" t="s">
        <v>1934</v>
      </c>
      <c r="G2342" s="151" t="s">
        <v>21</v>
      </c>
      <c r="H2342" s="151" t="s">
        <v>22</v>
      </c>
      <c r="I2342" s="142">
        <v>800</v>
      </c>
    </row>
    <row r="2343" spans="1:9" ht="12" customHeight="1" x14ac:dyDescent="0.2">
      <c r="A2343" s="117" t="s">
        <v>8507</v>
      </c>
      <c r="B2343" s="81" t="s">
        <v>6183</v>
      </c>
      <c r="C2343" s="81" t="s">
        <v>3</v>
      </c>
      <c r="D2343" s="113" t="s">
        <v>6185</v>
      </c>
      <c r="E2343" s="113" t="s">
        <v>6184</v>
      </c>
      <c r="F2343" s="113" t="s">
        <v>6186</v>
      </c>
      <c r="G2343" s="151" t="s">
        <v>21</v>
      </c>
      <c r="H2343" s="151" t="s">
        <v>22</v>
      </c>
      <c r="I2343" s="142">
        <v>800</v>
      </c>
    </row>
    <row r="2344" spans="1:9" ht="12" customHeight="1" x14ac:dyDescent="0.2">
      <c r="A2344" s="117" t="s">
        <v>8507</v>
      </c>
      <c r="B2344" s="81" t="s">
        <v>8105</v>
      </c>
      <c r="C2344" s="81" t="s">
        <v>3</v>
      </c>
      <c r="D2344" s="113" t="s">
        <v>8107</v>
      </c>
      <c r="E2344" s="113" t="s">
        <v>8106</v>
      </c>
      <c r="F2344" s="113" t="s">
        <v>8108</v>
      </c>
      <c r="G2344" s="151" t="s">
        <v>21</v>
      </c>
      <c r="H2344" s="151" t="s">
        <v>22</v>
      </c>
      <c r="I2344" s="142">
        <v>800</v>
      </c>
    </row>
    <row r="2345" spans="1:9" ht="12" customHeight="1" x14ac:dyDescent="0.2">
      <c r="A2345" s="117" t="s">
        <v>8507</v>
      </c>
      <c r="B2345" s="81" t="s">
        <v>4879</v>
      </c>
      <c r="C2345" s="81" t="s">
        <v>3</v>
      </c>
      <c r="D2345" s="113" t="s">
        <v>1528</v>
      </c>
      <c r="E2345" s="113" t="s">
        <v>1527</v>
      </c>
      <c r="F2345" s="113" t="s">
        <v>9112</v>
      </c>
      <c r="G2345" s="151" t="s">
        <v>21</v>
      </c>
      <c r="H2345" s="151" t="s">
        <v>22</v>
      </c>
      <c r="I2345" s="142">
        <v>800</v>
      </c>
    </row>
    <row r="2346" spans="1:9" ht="12" customHeight="1" x14ac:dyDescent="0.2">
      <c r="A2346" s="117" t="s">
        <v>8507</v>
      </c>
      <c r="B2346" s="81" t="s">
        <v>7222</v>
      </c>
      <c r="C2346" s="81" t="s">
        <v>3</v>
      </c>
      <c r="D2346" s="113" t="s">
        <v>7224</v>
      </c>
      <c r="E2346" s="113" t="s">
        <v>7223</v>
      </c>
      <c r="F2346" s="113" t="s">
        <v>7225</v>
      </c>
      <c r="G2346" s="151" t="s">
        <v>21</v>
      </c>
      <c r="H2346" s="151" t="s">
        <v>22</v>
      </c>
      <c r="I2346" s="142">
        <v>800</v>
      </c>
    </row>
    <row r="2347" spans="1:9" ht="12" customHeight="1" x14ac:dyDescent="0.2">
      <c r="A2347" s="117" t="s">
        <v>8507</v>
      </c>
      <c r="B2347" s="81" t="s">
        <v>880</v>
      </c>
      <c r="C2347" s="81" t="s">
        <v>3</v>
      </c>
      <c r="D2347" s="113" t="s">
        <v>882</v>
      </c>
      <c r="E2347" s="113" t="s">
        <v>881</v>
      </c>
      <c r="F2347" s="113" t="s">
        <v>883</v>
      </c>
      <c r="G2347" s="151" t="s">
        <v>21</v>
      </c>
      <c r="H2347" s="151" t="s">
        <v>22</v>
      </c>
      <c r="I2347" s="142">
        <v>800</v>
      </c>
    </row>
    <row r="2348" spans="1:9" ht="12" customHeight="1" x14ac:dyDescent="0.2">
      <c r="A2348" s="117" t="s">
        <v>8507</v>
      </c>
      <c r="B2348" s="81" t="s">
        <v>1565</v>
      </c>
      <c r="C2348" s="81" t="s">
        <v>8</v>
      </c>
      <c r="D2348" s="113" t="s">
        <v>1567</v>
      </c>
      <c r="E2348" s="113" t="s">
        <v>1566</v>
      </c>
      <c r="F2348" s="113" t="s">
        <v>1568</v>
      </c>
      <c r="G2348" s="151" t="s">
        <v>21</v>
      </c>
      <c r="H2348" s="151" t="s">
        <v>22</v>
      </c>
      <c r="I2348" s="142">
        <v>800</v>
      </c>
    </row>
    <row r="2349" spans="1:9" ht="12" customHeight="1" x14ac:dyDescent="0.2">
      <c r="A2349" s="117" t="s">
        <v>8507</v>
      </c>
      <c r="B2349" s="81" t="s">
        <v>914</v>
      </c>
      <c r="C2349" s="81" t="s">
        <v>8</v>
      </c>
      <c r="D2349" s="113" t="s">
        <v>916</v>
      </c>
      <c r="E2349" s="113" t="s">
        <v>915</v>
      </c>
      <c r="F2349" s="113" t="s">
        <v>917</v>
      </c>
      <c r="G2349" s="151" t="s">
        <v>21</v>
      </c>
      <c r="H2349" s="151" t="s">
        <v>22</v>
      </c>
      <c r="I2349" s="142">
        <v>800</v>
      </c>
    </row>
    <row r="2350" spans="1:9" ht="12" customHeight="1" x14ac:dyDescent="0.2">
      <c r="A2350" s="117" t="s">
        <v>8507</v>
      </c>
      <c r="B2350" s="81" t="s">
        <v>7536</v>
      </c>
      <c r="C2350" s="81" t="s">
        <v>3</v>
      </c>
      <c r="D2350" s="113" t="s">
        <v>3544</v>
      </c>
      <c r="E2350" s="113" t="s">
        <v>3543</v>
      </c>
      <c r="F2350" s="113" t="s">
        <v>7537</v>
      </c>
      <c r="G2350" s="151" t="s">
        <v>21</v>
      </c>
      <c r="H2350" s="151" t="s">
        <v>22</v>
      </c>
      <c r="I2350" s="142">
        <v>800</v>
      </c>
    </row>
    <row r="2351" spans="1:9" ht="12" customHeight="1" x14ac:dyDescent="0.2">
      <c r="A2351" s="117" t="s">
        <v>8507</v>
      </c>
      <c r="B2351" s="81" t="s">
        <v>6502</v>
      </c>
      <c r="C2351" s="81" t="s">
        <v>3</v>
      </c>
      <c r="D2351" s="113" t="s">
        <v>6504</v>
      </c>
      <c r="E2351" s="113" t="s">
        <v>6503</v>
      </c>
      <c r="F2351" s="113" t="s">
        <v>9113</v>
      </c>
      <c r="G2351" s="151" t="s">
        <v>21</v>
      </c>
      <c r="H2351" s="151" t="s">
        <v>22</v>
      </c>
      <c r="I2351" s="142">
        <v>800</v>
      </c>
    </row>
    <row r="2352" spans="1:9" ht="12" customHeight="1" x14ac:dyDescent="0.2">
      <c r="A2352" s="117" t="s">
        <v>8507</v>
      </c>
      <c r="B2352" s="81" t="s">
        <v>4528</v>
      </c>
      <c r="C2352" s="81" t="s">
        <v>3</v>
      </c>
      <c r="D2352" s="113" t="s">
        <v>4530</v>
      </c>
      <c r="E2352" s="113" t="s">
        <v>4529</v>
      </c>
      <c r="F2352" s="113" t="s">
        <v>4531</v>
      </c>
      <c r="G2352" s="151" t="s">
        <v>21</v>
      </c>
      <c r="H2352" s="151" t="s">
        <v>22</v>
      </c>
      <c r="I2352" s="142">
        <v>800</v>
      </c>
    </row>
    <row r="2353" spans="1:9" ht="12" customHeight="1" x14ac:dyDescent="0.2">
      <c r="A2353" s="117" t="s">
        <v>8507</v>
      </c>
      <c r="B2353" s="81" t="s">
        <v>4875</v>
      </c>
      <c r="C2353" s="81" t="s">
        <v>3</v>
      </c>
      <c r="D2353" s="113" t="s">
        <v>334</v>
      </c>
      <c r="E2353" s="113" t="s">
        <v>333</v>
      </c>
      <c r="F2353" s="113" t="s">
        <v>9114</v>
      </c>
      <c r="G2353" s="151" t="s">
        <v>21</v>
      </c>
      <c r="H2353" s="151" t="s">
        <v>22</v>
      </c>
      <c r="I2353" s="142">
        <v>900</v>
      </c>
    </row>
    <row r="2354" spans="1:9" ht="12" customHeight="1" x14ac:dyDescent="0.2">
      <c r="A2354" s="117" t="s">
        <v>8507</v>
      </c>
      <c r="B2354" s="81" t="s">
        <v>3100</v>
      </c>
      <c r="C2354" s="81" t="s">
        <v>3</v>
      </c>
      <c r="D2354" s="113" t="s">
        <v>3102</v>
      </c>
      <c r="E2354" s="113" t="s">
        <v>3101</v>
      </c>
      <c r="F2354" s="113" t="s">
        <v>3103</v>
      </c>
      <c r="G2354" s="151" t="s">
        <v>21</v>
      </c>
      <c r="H2354" s="151" t="s">
        <v>22</v>
      </c>
      <c r="I2354" s="142">
        <v>950</v>
      </c>
    </row>
    <row r="2355" spans="1:9" ht="12" customHeight="1" x14ac:dyDescent="0.2">
      <c r="A2355" s="117" t="s">
        <v>8507</v>
      </c>
      <c r="B2355" s="81" t="s">
        <v>4356</v>
      </c>
      <c r="C2355" s="81" t="s">
        <v>3</v>
      </c>
      <c r="D2355" s="113" t="s">
        <v>4358</v>
      </c>
      <c r="E2355" s="113" t="s">
        <v>4357</v>
      </c>
      <c r="F2355" s="113" t="s">
        <v>9115</v>
      </c>
      <c r="G2355" s="151" t="s">
        <v>21</v>
      </c>
      <c r="H2355" s="151" t="s">
        <v>22</v>
      </c>
      <c r="I2355" s="142">
        <v>950</v>
      </c>
    </row>
    <row r="2356" spans="1:9" ht="12" customHeight="1" x14ac:dyDescent="0.2">
      <c r="A2356" s="117" t="s">
        <v>8507</v>
      </c>
      <c r="B2356" s="81" t="s">
        <v>3934</v>
      </c>
      <c r="C2356" s="81" t="s">
        <v>3</v>
      </c>
      <c r="D2356" s="113" t="s">
        <v>3936</v>
      </c>
      <c r="E2356" s="113" t="s">
        <v>3935</v>
      </c>
      <c r="F2356" s="113" t="s">
        <v>9116</v>
      </c>
      <c r="G2356" s="151" t="s">
        <v>21</v>
      </c>
      <c r="H2356" s="151" t="s">
        <v>22</v>
      </c>
      <c r="I2356" s="142">
        <v>1000</v>
      </c>
    </row>
    <row r="2357" spans="1:9" ht="12" customHeight="1" x14ac:dyDescent="0.2">
      <c r="A2357" s="117" t="s">
        <v>8507</v>
      </c>
      <c r="B2357" s="81" t="s">
        <v>2819</v>
      </c>
      <c r="C2357" s="81" t="s">
        <v>3</v>
      </c>
      <c r="D2357" s="113" t="s">
        <v>2821</v>
      </c>
      <c r="E2357" s="113" t="s">
        <v>2820</v>
      </c>
      <c r="F2357" s="113" t="s">
        <v>2822</v>
      </c>
      <c r="G2357" s="151" t="s">
        <v>21</v>
      </c>
      <c r="H2357" s="151" t="s">
        <v>22</v>
      </c>
      <c r="I2357" s="142">
        <v>1000</v>
      </c>
    </row>
    <row r="2358" spans="1:9" ht="12" customHeight="1" x14ac:dyDescent="0.2">
      <c r="A2358" s="117" t="s">
        <v>8507</v>
      </c>
      <c r="B2358" s="81" t="s">
        <v>6922</v>
      </c>
      <c r="C2358" s="81" t="s">
        <v>3</v>
      </c>
      <c r="D2358" s="113" t="s">
        <v>6920</v>
      </c>
      <c r="E2358" s="113" t="s">
        <v>6919</v>
      </c>
      <c r="F2358" s="113" t="s">
        <v>6923</v>
      </c>
      <c r="G2358" s="151" t="s">
        <v>21</v>
      </c>
      <c r="H2358" s="151" t="s">
        <v>22</v>
      </c>
      <c r="I2358" s="142">
        <v>1000</v>
      </c>
    </row>
    <row r="2359" spans="1:9" ht="12" customHeight="1" x14ac:dyDescent="0.2">
      <c r="A2359" s="117" t="s">
        <v>8507</v>
      </c>
      <c r="B2359" s="81" t="s">
        <v>5058</v>
      </c>
      <c r="C2359" s="81" t="s">
        <v>3</v>
      </c>
      <c r="D2359" s="113" t="s">
        <v>5056</v>
      </c>
      <c r="E2359" s="113" t="s">
        <v>5055</v>
      </c>
      <c r="F2359" s="113" t="s">
        <v>5059</v>
      </c>
      <c r="G2359" s="151" t="s">
        <v>21</v>
      </c>
      <c r="H2359" s="151" t="s">
        <v>22</v>
      </c>
      <c r="I2359" s="142">
        <v>1000</v>
      </c>
    </row>
    <row r="2360" spans="1:9" ht="12" customHeight="1" x14ac:dyDescent="0.2">
      <c r="A2360" s="117" t="s">
        <v>8507</v>
      </c>
      <c r="B2360" s="81" t="s">
        <v>1686</v>
      </c>
      <c r="C2360" s="81" t="s">
        <v>3</v>
      </c>
      <c r="D2360" s="113" t="s">
        <v>1688</v>
      </c>
      <c r="E2360" s="113" t="s">
        <v>1687</v>
      </c>
      <c r="F2360" s="113" t="s">
        <v>1689</v>
      </c>
      <c r="G2360" s="151" t="s">
        <v>21</v>
      </c>
      <c r="H2360" s="151" t="s">
        <v>22</v>
      </c>
      <c r="I2360" s="142">
        <v>1000</v>
      </c>
    </row>
    <row r="2361" spans="1:9" ht="12" customHeight="1" x14ac:dyDescent="0.2">
      <c r="A2361" s="117" t="s">
        <v>8507</v>
      </c>
      <c r="B2361" s="81" t="s">
        <v>2879</v>
      </c>
      <c r="C2361" s="81" t="s">
        <v>8</v>
      </c>
      <c r="D2361" s="113" t="s">
        <v>1688</v>
      </c>
      <c r="E2361" s="113" t="s">
        <v>1687</v>
      </c>
      <c r="F2361" s="113" t="s">
        <v>2880</v>
      </c>
      <c r="G2361" s="151" t="s">
        <v>21</v>
      </c>
      <c r="H2361" s="151" t="s">
        <v>22</v>
      </c>
      <c r="I2361" s="142">
        <v>1000</v>
      </c>
    </row>
    <row r="2362" spans="1:9" ht="12" customHeight="1" x14ac:dyDescent="0.2">
      <c r="A2362" s="117" t="s">
        <v>8507</v>
      </c>
      <c r="B2362" s="81" t="s">
        <v>559</v>
      </c>
      <c r="C2362" s="81" t="s">
        <v>3</v>
      </c>
      <c r="D2362" s="113" t="s">
        <v>561</v>
      </c>
      <c r="E2362" s="113" t="s">
        <v>560</v>
      </c>
      <c r="F2362" s="113" t="s">
        <v>562</v>
      </c>
      <c r="G2362" s="151" t="s">
        <v>21</v>
      </c>
      <c r="H2362" s="151" t="s">
        <v>22</v>
      </c>
      <c r="I2362" s="142">
        <v>1000</v>
      </c>
    </row>
    <row r="2363" spans="1:9" ht="12" customHeight="1" x14ac:dyDescent="0.2">
      <c r="A2363" s="117" t="s">
        <v>8507</v>
      </c>
      <c r="B2363" s="81" t="s">
        <v>6995</v>
      </c>
      <c r="C2363" s="81" t="s">
        <v>3</v>
      </c>
      <c r="D2363" s="113" t="s">
        <v>561</v>
      </c>
      <c r="E2363" s="113" t="s">
        <v>560</v>
      </c>
      <c r="F2363" s="113" t="s">
        <v>6996</v>
      </c>
      <c r="G2363" s="151" t="s">
        <v>21</v>
      </c>
      <c r="H2363" s="151" t="s">
        <v>22</v>
      </c>
      <c r="I2363" s="142">
        <v>1000</v>
      </c>
    </row>
    <row r="2364" spans="1:9" ht="12" customHeight="1" x14ac:dyDescent="0.2">
      <c r="A2364" s="117" t="s">
        <v>8507</v>
      </c>
      <c r="B2364" s="81" t="s">
        <v>3038</v>
      </c>
      <c r="C2364" s="81" t="s">
        <v>3</v>
      </c>
      <c r="D2364" s="113" t="s">
        <v>700</v>
      </c>
      <c r="E2364" s="113" t="s">
        <v>699</v>
      </c>
      <c r="F2364" s="113" t="s">
        <v>9117</v>
      </c>
      <c r="G2364" s="151" t="s">
        <v>21</v>
      </c>
      <c r="H2364" s="151" t="s">
        <v>22</v>
      </c>
      <c r="I2364" s="142">
        <v>1000</v>
      </c>
    </row>
    <row r="2365" spans="1:9" ht="12" customHeight="1" x14ac:dyDescent="0.2">
      <c r="A2365" s="117" t="s">
        <v>8507</v>
      </c>
      <c r="B2365" s="81" t="s">
        <v>1879</v>
      </c>
      <c r="C2365" s="81" t="s">
        <v>3</v>
      </c>
      <c r="D2365" s="113" t="s">
        <v>753</v>
      </c>
      <c r="E2365" s="113" t="s">
        <v>752</v>
      </c>
      <c r="F2365" s="113" t="s">
        <v>1880</v>
      </c>
      <c r="G2365" s="151" t="s">
        <v>21</v>
      </c>
      <c r="H2365" s="151" t="s">
        <v>22</v>
      </c>
      <c r="I2365" s="142">
        <v>1000</v>
      </c>
    </row>
    <row r="2366" spans="1:9" ht="12" customHeight="1" x14ac:dyDescent="0.2">
      <c r="A2366" s="117" t="s">
        <v>8507</v>
      </c>
      <c r="B2366" s="81" t="s">
        <v>2584</v>
      </c>
      <c r="C2366" s="81" t="s">
        <v>3</v>
      </c>
      <c r="D2366" s="113" t="s">
        <v>166</v>
      </c>
      <c r="E2366" s="113" t="s">
        <v>165</v>
      </c>
      <c r="F2366" s="113" t="s">
        <v>9118</v>
      </c>
      <c r="G2366" s="151" t="s">
        <v>21</v>
      </c>
      <c r="H2366" s="151" t="s">
        <v>22</v>
      </c>
      <c r="I2366" s="142">
        <v>1000</v>
      </c>
    </row>
    <row r="2367" spans="1:9" ht="12" customHeight="1" x14ac:dyDescent="0.2">
      <c r="A2367" s="117" t="s">
        <v>8507</v>
      </c>
      <c r="B2367" s="81" t="s">
        <v>8113</v>
      </c>
      <c r="C2367" s="81" t="s">
        <v>3</v>
      </c>
      <c r="D2367" s="113" t="s">
        <v>7194</v>
      </c>
      <c r="E2367" s="113" t="s">
        <v>7193</v>
      </c>
      <c r="F2367" s="113" t="s">
        <v>9119</v>
      </c>
      <c r="G2367" s="151" t="s">
        <v>21</v>
      </c>
      <c r="H2367" s="151" t="s">
        <v>22</v>
      </c>
      <c r="I2367" s="142">
        <v>1000</v>
      </c>
    </row>
    <row r="2368" spans="1:9" ht="12" customHeight="1" x14ac:dyDescent="0.2">
      <c r="A2368" s="117" t="s">
        <v>8507</v>
      </c>
      <c r="B2368" s="81" t="s">
        <v>3186</v>
      </c>
      <c r="C2368" s="81" t="s">
        <v>3</v>
      </c>
      <c r="D2368" s="113" t="s">
        <v>3188</v>
      </c>
      <c r="E2368" s="113" t="s">
        <v>3187</v>
      </c>
      <c r="F2368" s="113" t="s">
        <v>3189</v>
      </c>
      <c r="G2368" s="151" t="s">
        <v>21</v>
      </c>
      <c r="H2368" s="151" t="s">
        <v>22</v>
      </c>
      <c r="I2368" s="142">
        <v>1000</v>
      </c>
    </row>
    <row r="2369" spans="1:9" ht="12" customHeight="1" x14ac:dyDescent="0.2">
      <c r="A2369" s="117" t="s">
        <v>8507</v>
      </c>
      <c r="B2369" s="81" t="s">
        <v>3236</v>
      </c>
      <c r="C2369" s="81" t="s">
        <v>3</v>
      </c>
      <c r="D2369" s="113" t="s">
        <v>3238</v>
      </c>
      <c r="E2369" s="113" t="s">
        <v>3237</v>
      </c>
      <c r="F2369" s="113" t="s">
        <v>3239</v>
      </c>
      <c r="G2369" s="151" t="s">
        <v>21</v>
      </c>
      <c r="H2369" s="151" t="s">
        <v>22</v>
      </c>
      <c r="I2369" s="142">
        <v>1000</v>
      </c>
    </row>
    <row r="2370" spans="1:9" ht="12" customHeight="1" x14ac:dyDescent="0.2">
      <c r="A2370" s="117" t="s">
        <v>8507</v>
      </c>
      <c r="B2370" s="81" t="s">
        <v>3264</v>
      </c>
      <c r="C2370" s="81" t="s">
        <v>3</v>
      </c>
      <c r="D2370" s="113" t="s">
        <v>941</v>
      </c>
      <c r="E2370" s="113" t="s">
        <v>940</v>
      </c>
      <c r="F2370" s="113" t="s">
        <v>9120</v>
      </c>
      <c r="G2370" s="151" t="s">
        <v>21</v>
      </c>
      <c r="H2370" s="151" t="s">
        <v>22</v>
      </c>
      <c r="I2370" s="142">
        <v>1000</v>
      </c>
    </row>
    <row r="2371" spans="1:9" ht="12" customHeight="1" x14ac:dyDescent="0.2">
      <c r="A2371" s="117" t="s">
        <v>8507</v>
      </c>
      <c r="B2371" s="81" t="s">
        <v>5918</v>
      </c>
      <c r="C2371" s="81" t="s">
        <v>3</v>
      </c>
      <c r="D2371" s="113" t="s">
        <v>3936</v>
      </c>
      <c r="E2371" s="113" t="s">
        <v>3935</v>
      </c>
      <c r="F2371" s="113" t="s">
        <v>5919</v>
      </c>
      <c r="G2371" s="151" t="s">
        <v>21</v>
      </c>
      <c r="H2371" s="151" t="s">
        <v>22</v>
      </c>
      <c r="I2371" s="142">
        <v>1100</v>
      </c>
    </row>
    <row r="2372" spans="1:9" ht="12" customHeight="1" x14ac:dyDescent="0.2">
      <c r="A2372" s="117" t="s">
        <v>8507</v>
      </c>
      <c r="B2372" s="81" t="s">
        <v>3623</v>
      </c>
      <c r="C2372" s="81" t="s">
        <v>3</v>
      </c>
      <c r="D2372" s="113" t="s">
        <v>41</v>
      </c>
      <c r="E2372" s="113" t="s">
        <v>40</v>
      </c>
      <c r="F2372" s="113" t="s">
        <v>3624</v>
      </c>
      <c r="G2372" s="151" t="s">
        <v>21</v>
      </c>
      <c r="H2372" s="151" t="s">
        <v>22</v>
      </c>
      <c r="I2372" s="142">
        <v>1100</v>
      </c>
    </row>
    <row r="2373" spans="1:9" ht="12" customHeight="1" x14ac:dyDescent="0.2">
      <c r="A2373" s="117" t="s">
        <v>8507</v>
      </c>
      <c r="B2373" s="81" t="s">
        <v>6608</v>
      </c>
      <c r="C2373" s="81" t="s">
        <v>3</v>
      </c>
      <c r="D2373" s="113" t="s">
        <v>55</v>
      </c>
      <c r="E2373" s="113" t="s">
        <v>54</v>
      </c>
      <c r="F2373" s="113" t="s">
        <v>6609</v>
      </c>
      <c r="G2373" s="151" t="s">
        <v>21</v>
      </c>
      <c r="H2373" s="151" t="s">
        <v>22</v>
      </c>
      <c r="I2373" s="142">
        <v>1100</v>
      </c>
    </row>
    <row r="2374" spans="1:9" ht="12" customHeight="1" x14ac:dyDescent="0.2">
      <c r="A2374" s="117" t="s">
        <v>8507</v>
      </c>
      <c r="B2374" s="81" t="s">
        <v>79</v>
      </c>
      <c r="C2374" s="81" t="s">
        <v>3</v>
      </c>
      <c r="D2374" s="113" t="s">
        <v>81</v>
      </c>
      <c r="E2374" s="113" t="s">
        <v>80</v>
      </c>
      <c r="F2374" s="113" t="s">
        <v>82</v>
      </c>
      <c r="G2374" s="151" t="s">
        <v>21</v>
      </c>
      <c r="H2374" s="151" t="s">
        <v>22</v>
      </c>
      <c r="I2374" s="142">
        <v>1100</v>
      </c>
    </row>
    <row r="2375" spans="1:9" ht="12" customHeight="1" x14ac:dyDescent="0.2">
      <c r="A2375" s="117" t="s">
        <v>8507</v>
      </c>
      <c r="B2375" s="81" t="s">
        <v>5812</v>
      </c>
      <c r="C2375" s="81" t="s">
        <v>3</v>
      </c>
      <c r="D2375" s="113" t="s">
        <v>5814</v>
      </c>
      <c r="E2375" s="113" t="s">
        <v>5813</v>
      </c>
      <c r="F2375" s="113" t="s">
        <v>5815</v>
      </c>
      <c r="G2375" s="151" t="s">
        <v>21</v>
      </c>
      <c r="H2375" s="151" t="s">
        <v>22</v>
      </c>
      <c r="I2375" s="142">
        <v>1100</v>
      </c>
    </row>
    <row r="2376" spans="1:9" ht="12" customHeight="1" x14ac:dyDescent="0.2">
      <c r="A2376" s="117" t="s">
        <v>8507</v>
      </c>
      <c r="B2376" s="81" t="s">
        <v>1912</v>
      </c>
      <c r="C2376" s="81" t="s">
        <v>3</v>
      </c>
      <c r="D2376" s="113" t="s">
        <v>1914</v>
      </c>
      <c r="E2376" s="113" t="s">
        <v>1913</v>
      </c>
      <c r="F2376" s="113" t="s">
        <v>1913</v>
      </c>
      <c r="G2376" s="151" t="s">
        <v>21</v>
      </c>
      <c r="H2376" s="151" t="s">
        <v>22</v>
      </c>
      <c r="I2376" s="142">
        <v>1100</v>
      </c>
    </row>
    <row r="2377" spans="1:9" ht="12" customHeight="1" x14ac:dyDescent="0.2">
      <c r="A2377" s="117" t="s">
        <v>8507</v>
      </c>
      <c r="B2377" s="81" t="s">
        <v>8102</v>
      </c>
      <c r="C2377" s="81" t="s">
        <v>3</v>
      </c>
      <c r="D2377" s="113" t="s">
        <v>8104</v>
      </c>
      <c r="E2377" s="113" t="s">
        <v>8103</v>
      </c>
      <c r="F2377" s="113" t="s">
        <v>6673</v>
      </c>
      <c r="G2377" s="151" t="s">
        <v>21</v>
      </c>
      <c r="H2377" s="151" t="s">
        <v>22</v>
      </c>
      <c r="I2377" s="142">
        <v>1100</v>
      </c>
    </row>
    <row r="2378" spans="1:9" ht="12" customHeight="1" x14ac:dyDescent="0.2">
      <c r="A2378" s="117" t="s">
        <v>8507</v>
      </c>
      <c r="B2378" s="81" t="s">
        <v>891</v>
      </c>
      <c r="C2378" s="81" t="s">
        <v>8</v>
      </c>
      <c r="D2378" s="113" t="s">
        <v>893</v>
      </c>
      <c r="E2378" s="113" t="s">
        <v>892</v>
      </c>
      <c r="F2378" s="113" t="s">
        <v>9121</v>
      </c>
      <c r="G2378" s="151" t="s">
        <v>21</v>
      </c>
      <c r="H2378" s="151" t="s">
        <v>22</v>
      </c>
      <c r="I2378" s="142">
        <v>1100</v>
      </c>
    </row>
    <row r="2379" spans="1:9" ht="12" customHeight="1" x14ac:dyDescent="0.2">
      <c r="A2379" s="117" t="s">
        <v>8507</v>
      </c>
      <c r="B2379" s="81" t="s">
        <v>6372</v>
      </c>
      <c r="C2379" s="81" t="s">
        <v>3</v>
      </c>
      <c r="D2379" s="113" t="s">
        <v>6374</v>
      </c>
      <c r="E2379" s="113" t="s">
        <v>6373</v>
      </c>
      <c r="F2379" s="113" t="s">
        <v>6375</v>
      </c>
      <c r="G2379" s="151" t="s">
        <v>21</v>
      </c>
      <c r="H2379" s="151" t="s">
        <v>22</v>
      </c>
      <c r="I2379" s="142">
        <v>1100</v>
      </c>
    </row>
    <row r="2380" spans="1:9" ht="12" customHeight="1" x14ac:dyDescent="0.2">
      <c r="A2380" s="117" t="s">
        <v>8507</v>
      </c>
      <c r="B2380" s="81" t="s">
        <v>8086</v>
      </c>
      <c r="C2380" s="81" t="s">
        <v>3</v>
      </c>
      <c r="D2380" s="113" t="s">
        <v>8088</v>
      </c>
      <c r="E2380" s="113" t="s">
        <v>8087</v>
      </c>
      <c r="F2380" s="113" t="s">
        <v>8089</v>
      </c>
      <c r="G2380" s="151" t="s">
        <v>21</v>
      </c>
      <c r="H2380" s="151" t="s">
        <v>22</v>
      </c>
      <c r="I2380" s="142">
        <v>1200</v>
      </c>
    </row>
    <row r="2381" spans="1:9" ht="12" customHeight="1" x14ac:dyDescent="0.2">
      <c r="A2381" s="117" t="s">
        <v>8507</v>
      </c>
      <c r="B2381" s="81" t="s">
        <v>5868</v>
      </c>
      <c r="C2381" s="81" t="s">
        <v>3</v>
      </c>
      <c r="D2381" s="113" t="s">
        <v>1567</v>
      </c>
      <c r="E2381" s="113" t="s">
        <v>1566</v>
      </c>
      <c r="F2381" s="113" t="s">
        <v>9122</v>
      </c>
      <c r="G2381" s="151" t="s">
        <v>21</v>
      </c>
      <c r="H2381" s="151" t="s">
        <v>22</v>
      </c>
      <c r="I2381" s="142">
        <v>1200</v>
      </c>
    </row>
    <row r="2382" spans="1:9" ht="12" customHeight="1" x14ac:dyDescent="0.2">
      <c r="A2382" s="117" t="s">
        <v>8507</v>
      </c>
      <c r="B2382" s="81" t="s">
        <v>8339</v>
      </c>
      <c r="C2382" s="81" t="s">
        <v>3</v>
      </c>
      <c r="D2382" s="113" t="s">
        <v>1081</v>
      </c>
      <c r="E2382" s="113" t="s">
        <v>1080</v>
      </c>
      <c r="F2382" s="113" t="s">
        <v>7391</v>
      </c>
      <c r="G2382" s="151" t="s">
        <v>21</v>
      </c>
      <c r="H2382" s="151" t="s">
        <v>22</v>
      </c>
      <c r="I2382" s="142">
        <v>1200</v>
      </c>
    </row>
    <row r="2383" spans="1:9" ht="12" customHeight="1" x14ac:dyDescent="0.2">
      <c r="A2383" s="117" t="s">
        <v>8507</v>
      </c>
      <c r="B2383" s="81" t="s">
        <v>977</v>
      </c>
      <c r="C2383" s="81" t="s">
        <v>3</v>
      </c>
      <c r="D2383" s="113" t="s">
        <v>979</v>
      </c>
      <c r="E2383" s="113" t="s">
        <v>978</v>
      </c>
      <c r="F2383" s="113" t="s">
        <v>980</v>
      </c>
      <c r="G2383" s="151" t="s">
        <v>21</v>
      </c>
      <c r="H2383" s="151" t="s">
        <v>22</v>
      </c>
      <c r="I2383" s="142">
        <v>1200</v>
      </c>
    </row>
    <row r="2384" spans="1:9" ht="12" customHeight="1" x14ac:dyDescent="0.2">
      <c r="A2384" s="117" t="s">
        <v>8507</v>
      </c>
      <c r="B2384" s="81" t="s">
        <v>7811</v>
      </c>
      <c r="C2384" s="81" t="s">
        <v>3</v>
      </c>
      <c r="D2384" s="113" t="s">
        <v>3936</v>
      </c>
      <c r="E2384" s="113" t="s">
        <v>3935</v>
      </c>
      <c r="F2384" s="113" t="s">
        <v>7812</v>
      </c>
      <c r="G2384" s="151" t="s">
        <v>21</v>
      </c>
      <c r="H2384" s="151" t="s">
        <v>22</v>
      </c>
      <c r="I2384" s="142">
        <v>1400</v>
      </c>
    </row>
    <row r="2385" spans="1:9" ht="12" customHeight="1" x14ac:dyDescent="0.2">
      <c r="A2385" s="117" t="s">
        <v>8507</v>
      </c>
      <c r="B2385" s="81" t="s">
        <v>1668</v>
      </c>
      <c r="C2385" s="81" t="s">
        <v>3</v>
      </c>
      <c r="D2385" s="113" t="s">
        <v>1670</v>
      </c>
      <c r="E2385" s="113" t="s">
        <v>1669</v>
      </c>
      <c r="F2385" s="113" t="s">
        <v>840</v>
      </c>
      <c r="G2385" s="151" t="s">
        <v>21</v>
      </c>
      <c r="H2385" s="151" t="s">
        <v>22</v>
      </c>
      <c r="I2385" s="142">
        <v>1500</v>
      </c>
    </row>
    <row r="2386" spans="1:9" ht="12" customHeight="1" x14ac:dyDescent="0.2">
      <c r="A2386" s="117" t="s">
        <v>8507</v>
      </c>
      <c r="B2386" s="81" t="s">
        <v>5432</v>
      </c>
      <c r="C2386" s="81" t="s">
        <v>3</v>
      </c>
      <c r="D2386" s="113" t="s">
        <v>4470</v>
      </c>
      <c r="E2386" s="113" t="s">
        <v>4469</v>
      </c>
      <c r="F2386" s="113" t="s">
        <v>5433</v>
      </c>
      <c r="G2386" s="151" t="s">
        <v>21</v>
      </c>
      <c r="H2386" s="151" t="s">
        <v>22</v>
      </c>
      <c r="I2386" s="142">
        <v>1500</v>
      </c>
    </row>
    <row r="2387" spans="1:9" ht="12" customHeight="1" x14ac:dyDescent="0.2">
      <c r="A2387" s="117" t="s">
        <v>8507</v>
      </c>
      <c r="B2387" s="81" t="s">
        <v>1885</v>
      </c>
      <c r="C2387" s="81" t="s">
        <v>3</v>
      </c>
      <c r="D2387" s="113" t="s">
        <v>1887</v>
      </c>
      <c r="E2387" s="113" t="s">
        <v>1886</v>
      </c>
      <c r="F2387" s="113" t="s">
        <v>1888</v>
      </c>
      <c r="G2387" s="151" t="s">
        <v>21</v>
      </c>
      <c r="H2387" s="151" t="s">
        <v>22</v>
      </c>
      <c r="I2387" s="142">
        <v>1500</v>
      </c>
    </row>
    <row r="2388" spans="1:9" ht="12" customHeight="1" x14ac:dyDescent="0.2">
      <c r="A2388" s="117" t="s">
        <v>8507</v>
      </c>
      <c r="B2388" s="81" t="s">
        <v>1896</v>
      </c>
      <c r="C2388" s="81" t="s">
        <v>3</v>
      </c>
      <c r="D2388" s="113" t="s">
        <v>1898</v>
      </c>
      <c r="E2388" s="113" t="s">
        <v>1897</v>
      </c>
      <c r="F2388" s="113" t="s">
        <v>1899</v>
      </c>
      <c r="G2388" s="151" t="s">
        <v>21</v>
      </c>
      <c r="H2388" s="151" t="s">
        <v>22</v>
      </c>
      <c r="I2388" s="142">
        <v>1500</v>
      </c>
    </row>
    <row r="2389" spans="1:9" ht="12" customHeight="1" x14ac:dyDescent="0.2">
      <c r="A2389" s="117" t="s">
        <v>8507</v>
      </c>
      <c r="B2389" s="81" t="s">
        <v>3146</v>
      </c>
      <c r="C2389" s="81" t="s">
        <v>3</v>
      </c>
      <c r="D2389" s="113" t="s">
        <v>3148</v>
      </c>
      <c r="E2389" s="113" t="s">
        <v>3147</v>
      </c>
      <c r="F2389" s="113" t="s">
        <v>3149</v>
      </c>
      <c r="G2389" s="151" t="s">
        <v>21</v>
      </c>
      <c r="H2389" s="151" t="s">
        <v>22</v>
      </c>
      <c r="I2389" s="142">
        <v>1500</v>
      </c>
    </row>
    <row r="2390" spans="1:9" ht="12" customHeight="1" x14ac:dyDescent="0.2">
      <c r="A2390" s="117" t="s">
        <v>8507</v>
      </c>
      <c r="B2390" s="81" t="s">
        <v>7327</v>
      </c>
      <c r="C2390" s="81" t="s">
        <v>3</v>
      </c>
      <c r="D2390" s="113" t="s">
        <v>3330</v>
      </c>
      <c r="E2390" s="113" t="s">
        <v>3329</v>
      </c>
      <c r="F2390" s="113" t="s">
        <v>7328</v>
      </c>
      <c r="G2390" s="151" t="s">
        <v>21</v>
      </c>
      <c r="H2390" s="151" t="s">
        <v>22</v>
      </c>
      <c r="I2390" s="142">
        <v>1500</v>
      </c>
    </row>
    <row r="2391" spans="1:9" ht="12" customHeight="1" x14ac:dyDescent="0.2">
      <c r="A2391" s="117" t="s">
        <v>8507</v>
      </c>
      <c r="B2391" s="81" t="s">
        <v>939</v>
      </c>
      <c r="C2391" s="81" t="s">
        <v>3</v>
      </c>
      <c r="D2391" s="113" t="s">
        <v>941</v>
      </c>
      <c r="E2391" s="113" t="s">
        <v>940</v>
      </c>
      <c r="F2391" s="113" t="s">
        <v>9123</v>
      </c>
      <c r="G2391" s="151" t="s">
        <v>21</v>
      </c>
      <c r="H2391" s="151" t="s">
        <v>22</v>
      </c>
      <c r="I2391" s="142">
        <v>1500</v>
      </c>
    </row>
    <row r="2392" spans="1:9" ht="12" customHeight="1" x14ac:dyDescent="0.2">
      <c r="A2392" s="117" t="s">
        <v>8507</v>
      </c>
      <c r="B2392" s="81" t="s">
        <v>5952</v>
      </c>
      <c r="C2392" s="81" t="s">
        <v>3</v>
      </c>
      <c r="D2392" s="113" t="s">
        <v>3997</v>
      </c>
      <c r="E2392" s="113" t="s">
        <v>3996</v>
      </c>
      <c r="F2392" s="113" t="s">
        <v>5953</v>
      </c>
      <c r="G2392" s="151" t="s">
        <v>21</v>
      </c>
      <c r="H2392" s="151" t="s">
        <v>22</v>
      </c>
      <c r="I2392" s="142">
        <v>1600</v>
      </c>
    </row>
    <row r="2393" spans="1:9" ht="12" customHeight="1" x14ac:dyDescent="0.2">
      <c r="A2393" s="117" t="s">
        <v>8507</v>
      </c>
      <c r="B2393" s="81" t="s">
        <v>759</v>
      </c>
      <c r="C2393" s="81" t="s">
        <v>3</v>
      </c>
      <c r="D2393" s="113" t="s">
        <v>761</v>
      </c>
      <c r="E2393" s="113" t="s">
        <v>760</v>
      </c>
      <c r="F2393" s="113" t="s">
        <v>762</v>
      </c>
      <c r="G2393" s="151" t="s">
        <v>21</v>
      </c>
      <c r="H2393" s="151" t="s">
        <v>22</v>
      </c>
      <c r="I2393" s="142">
        <v>1600</v>
      </c>
    </row>
    <row r="2394" spans="1:9" ht="12" customHeight="1" x14ac:dyDescent="0.2">
      <c r="A2394" s="117" t="s">
        <v>8507</v>
      </c>
      <c r="B2394" s="81" t="s">
        <v>7172</v>
      </c>
      <c r="C2394" s="81" t="s">
        <v>3</v>
      </c>
      <c r="D2394" s="113" t="s">
        <v>7174</v>
      </c>
      <c r="E2394" s="113" t="s">
        <v>7173</v>
      </c>
      <c r="F2394" s="113" t="s">
        <v>7175</v>
      </c>
      <c r="G2394" s="151" t="s">
        <v>21</v>
      </c>
      <c r="H2394" s="151" t="s">
        <v>22</v>
      </c>
      <c r="I2394" s="142">
        <v>1600</v>
      </c>
    </row>
    <row r="2395" spans="1:9" ht="12" customHeight="1" x14ac:dyDescent="0.2">
      <c r="A2395" s="117" t="s">
        <v>8507</v>
      </c>
      <c r="B2395" s="81" t="s">
        <v>7909</v>
      </c>
      <c r="C2395" s="81" t="s">
        <v>3</v>
      </c>
      <c r="D2395" s="113" t="s">
        <v>7911</v>
      </c>
      <c r="E2395" s="113" t="s">
        <v>7910</v>
      </c>
      <c r="F2395" s="113" t="s">
        <v>7912</v>
      </c>
      <c r="G2395" s="151" t="s">
        <v>21</v>
      </c>
      <c r="H2395" s="151" t="s">
        <v>22</v>
      </c>
      <c r="I2395" s="142">
        <v>1900</v>
      </c>
    </row>
    <row r="2396" spans="1:9" ht="12" customHeight="1" x14ac:dyDescent="0.2">
      <c r="A2396" s="117" t="s">
        <v>8507</v>
      </c>
      <c r="B2396" s="81" t="s">
        <v>332</v>
      </c>
      <c r="C2396" s="81" t="s">
        <v>3</v>
      </c>
      <c r="D2396" s="113" t="s">
        <v>334</v>
      </c>
      <c r="E2396" s="113" t="s">
        <v>333</v>
      </c>
      <c r="F2396" s="113" t="s">
        <v>9124</v>
      </c>
      <c r="G2396" s="151" t="s">
        <v>21</v>
      </c>
      <c r="H2396" s="151" t="s">
        <v>22</v>
      </c>
      <c r="I2396" s="142">
        <v>1900</v>
      </c>
    </row>
    <row r="2397" spans="1:9" ht="12" customHeight="1" x14ac:dyDescent="0.2">
      <c r="A2397" s="117" t="s">
        <v>8507</v>
      </c>
      <c r="B2397" s="81" t="s">
        <v>223</v>
      </c>
      <c r="C2397" s="81" t="s">
        <v>3</v>
      </c>
      <c r="D2397" s="113" t="s">
        <v>225</v>
      </c>
      <c r="E2397" s="113" t="s">
        <v>224</v>
      </c>
      <c r="F2397" s="113" t="s">
        <v>226</v>
      </c>
      <c r="G2397" s="151" t="s">
        <v>21</v>
      </c>
      <c r="H2397" s="151" t="s">
        <v>22</v>
      </c>
      <c r="I2397" s="142">
        <v>2000</v>
      </c>
    </row>
    <row r="2398" spans="1:9" ht="12" customHeight="1" x14ac:dyDescent="0.2">
      <c r="A2398" s="117" t="s">
        <v>8507</v>
      </c>
      <c r="B2398" s="81" t="s">
        <v>3995</v>
      </c>
      <c r="C2398" s="81" t="s">
        <v>3</v>
      </c>
      <c r="D2398" s="113" t="s">
        <v>3997</v>
      </c>
      <c r="E2398" s="113" t="s">
        <v>3996</v>
      </c>
      <c r="F2398" s="113" t="s">
        <v>3998</v>
      </c>
      <c r="G2398" s="151" t="s">
        <v>21</v>
      </c>
      <c r="H2398" s="151" t="s">
        <v>22</v>
      </c>
      <c r="I2398" s="142">
        <v>2000</v>
      </c>
    </row>
    <row r="2399" spans="1:9" ht="12" customHeight="1" x14ac:dyDescent="0.2">
      <c r="A2399" s="117" t="s">
        <v>8507</v>
      </c>
      <c r="B2399" s="81" t="s">
        <v>7085</v>
      </c>
      <c r="C2399" s="81" t="s">
        <v>3</v>
      </c>
      <c r="D2399" s="113" t="s">
        <v>1823</v>
      </c>
      <c r="E2399" s="113" t="s">
        <v>1822</v>
      </c>
      <c r="F2399" s="113" t="s">
        <v>7086</v>
      </c>
      <c r="G2399" s="151" t="s">
        <v>21</v>
      </c>
      <c r="H2399" s="151" t="s">
        <v>22</v>
      </c>
      <c r="I2399" s="142">
        <v>2000</v>
      </c>
    </row>
    <row r="2400" spans="1:9" ht="12" customHeight="1" x14ac:dyDescent="0.2">
      <c r="A2400" s="117" t="s">
        <v>8507</v>
      </c>
      <c r="B2400" s="81" t="s">
        <v>5188</v>
      </c>
      <c r="C2400" s="81" t="s">
        <v>3</v>
      </c>
      <c r="D2400" s="113" t="s">
        <v>704</v>
      </c>
      <c r="E2400" s="113" t="s">
        <v>703</v>
      </c>
      <c r="F2400" s="113" t="s">
        <v>3044</v>
      </c>
      <c r="G2400" s="151" t="s">
        <v>21</v>
      </c>
      <c r="H2400" s="151" t="s">
        <v>22</v>
      </c>
      <c r="I2400" s="142">
        <v>2000</v>
      </c>
    </row>
    <row r="2401" spans="1:9" ht="12" customHeight="1" x14ac:dyDescent="0.2">
      <c r="A2401" s="117" t="s">
        <v>8507</v>
      </c>
      <c r="B2401" s="81" t="s">
        <v>2059</v>
      </c>
      <c r="C2401" s="81" t="s">
        <v>3</v>
      </c>
      <c r="D2401" s="113" t="s">
        <v>948</v>
      </c>
      <c r="E2401" s="113" t="s">
        <v>947</v>
      </c>
      <c r="F2401" s="113" t="s">
        <v>2060</v>
      </c>
      <c r="G2401" s="151" t="s">
        <v>21</v>
      </c>
      <c r="H2401" s="151" t="s">
        <v>22</v>
      </c>
      <c r="I2401" s="142">
        <v>2000</v>
      </c>
    </row>
    <row r="2402" spans="1:9" ht="12" customHeight="1" x14ac:dyDescent="0.2">
      <c r="A2402" s="117" t="s">
        <v>8507</v>
      </c>
      <c r="B2402" s="81" t="s">
        <v>627</v>
      </c>
      <c r="C2402" s="81" t="s">
        <v>3</v>
      </c>
      <c r="D2402" s="113" t="s">
        <v>629</v>
      </c>
      <c r="E2402" s="113" t="s">
        <v>628</v>
      </c>
      <c r="F2402" s="113" t="s">
        <v>630</v>
      </c>
      <c r="G2402" s="151" t="s">
        <v>21</v>
      </c>
      <c r="H2402" s="151" t="s">
        <v>22</v>
      </c>
      <c r="I2402" s="142">
        <v>2300</v>
      </c>
    </row>
    <row r="2403" spans="1:9" ht="12" customHeight="1" x14ac:dyDescent="0.2">
      <c r="A2403" s="117" t="s">
        <v>8507</v>
      </c>
      <c r="B2403" s="81" t="s">
        <v>6106</v>
      </c>
      <c r="C2403" s="81" t="s">
        <v>3</v>
      </c>
      <c r="D2403" s="113" t="s">
        <v>1823</v>
      </c>
      <c r="E2403" s="113" t="s">
        <v>1822</v>
      </c>
      <c r="F2403" s="113" t="s">
        <v>6107</v>
      </c>
      <c r="G2403" s="151" t="s">
        <v>21</v>
      </c>
      <c r="H2403" s="151" t="s">
        <v>22</v>
      </c>
      <c r="I2403" s="142">
        <v>2500</v>
      </c>
    </row>
    <row r="2404" spans="1:9" ht="12" customHeight="1" x14ac:dyDescent="0.2">
      <c r="A2404" s="117" t="s">
        <v>8507</v>
      </c>
      <c r="B2404" s="81" t="s">
        <v>5213</v>
      </c>
      <c r="C2404" s="81" t="s">
        <v>3</v>
      </c>
      <c r="D2404" s="113" t="s">
        <v>5215</v>
      </c>
      <c r="E2404" s="113" t="s">
        <v>5214</v>
      </c>
      <c r="F2404" s="113" t="s">
        <v>5216</v>
      </c>
      <c r="G2404" s="151" t="s">
        <v>21</v>
      </c>
      <c r="H2404" s="151" t="s">
        <v>22</v>
      </c>
      <c r="I2404" s="142">
        <v>2500</v>
      </c>
    </row>
    <row r="2405" spans="1:9" ht="12" customHeight="1" x14ac:dyDescent="0.2">
      <c r="A2405" s="117" t="s">
        <v>8507</v>
      </c>
      <c r="B2405" s="81" t="s">
        <v>2923</v>
      </c>
      <c r="C2405" s="81" t="s">
        <v>3</v>
      </c>
      <c r="D2405" s="113" t="s">
        <v>2925</v>
      </c>
      <c r="E2405" s="113" t="s">
        <v>2924</v>
      </c>
      <c r="F2405" s="113" t="s">
        <v>9125</v>
      </c>
      <c r="G2405" s="151" t="s">
        <v>21</v>
      </c>
      <c r="H2405" s="151" t="s">
        <v>22</v>
      </c>
      <c r="I2405" s="142">
        <v>3000</v>
      </c>
    </row>
    <row r="2406" spans="1:9" ht="12" customHeight="1" x14ac:dyDescent="0.2">
      <c r="A2406" s="117" t="s">
        <v>8507</v>
      </c>
      <c r="B2406" s="81" t="s">
        <v>1719</v>
      </c>
      <c r="C2406" s="81" t="s">
        <v>8</v>
      </c>
      <c r="D2406" s="113" t="s">
        <v>1721</v>
      </c>
      <c r="E2406" s="113" t="s">
        <v>1720</v>
      </c>
      <c r="F2406" s="113" t="s">
        <v>1722</v>
      </c>
      <c r="G2406" s="151" t="s">
        <v>21</v>
      </c>
      <c r="H2406" s="151" t="s">
        <v>22</v>
      </c>
      <c r="I2406" s="142">
        <v>3000</v>
      </c>
    </row>
    <row r="2407" spans="1:9" ht="12" customHeight="1" x14ac:dyDescent="0.2">
      <c r="A2407" s="117" t="s">
        <v>8507</v>
      </c>
      <c r="B2407" s="81" t="s">
        <v>4186</v>
      </c>
      <c r="C2407" s="81" t="s">
        <v>3</v>
      </c>
      <c r="D2407" s="113" t="s">
        <v>4188</v>
      </c>
      <c r="E2407" s="113" t="s">
        <v>4187</v>
      </c>
      <c r="F2407" s="113" t="s">
        <v>4189</v>
      </c>
      <c r="G2407" s="151" t="s">
        <v>21</v>
      </c>
      <c r="H2407" s="151" t="s">
        <v>22</v>
      </c>
      <c r="I2407" s="142">
        <v>3000</v>
      </c>
    </row>
    <row r="2408" spans="1:9" ht="12" customHeight="1" x14ac:dyDescent="0.2">
      <c r="A2408" s="117" t="s">
        <v>8507</v>
      </c>
      <c r="B2408" s="81" t="s">
        <v>1875</v>
      </c>
      <c r="C2408" s="81" t="s">
        <v>3</v>
      </c>
      <c r="D2408" s="113" t="s">
        <v>1877</v>
      </c>
      <c r="E2408" s="113" t="s">
        <v>1876</v>
      </c>
      <c r="F2408" s="113" t="s">
        <v>1878</v>
      </c>
      <c r="G2408" s="151" t="s">
        <v>21</v>
      </c>
      <c r="H2408" s="151" t="s">
        <v>22</v>
      </c>
      <c r="I2408" s="142">
        <v>3000</v>
      </c>
    </row>
    <row r="2409" spans="1:9" ht="12" customHeight="1" x14ac:dyDescent="0.2">
      <c r="A2409" s="117" t="s">
        <v>8507</v>
      </c>
      <c r="B2409" s="81" t="s">
        <v>8445</v>
      </c>
      <c r="C2409" s="81" t="s">
        <v>3</v>
      </c>
      <c r="D2409" s="113" t="s">
        <v>8447</v>
      </c>
      <c r="E2409" s="113" t="s">
        <v>8446</v>
      </c>
      <c r="F2409" s="113" t="s">
        <v>8448</v>
      </c>
      <c r="G2409" s="151" t="s">
        <v>21</v>
      </c>
      <c r="H2409" s="151" t="s">
        <v>22</v>
      </c>
      <c r="I2409" s="142">
        <v>3000</v>
      </c>
    </row>
    <row r="2410" spans="1:9" ht="12" customHeight="1" x14ac:dyDescent="0.2">
      <c r="A2410" s="117" t="s">
        <v>8507</v>
      </c>
      <c r="B2410" s="81" t="s">
        <v>4812</v>
      </c>
      <c r="C2410" s="81" t="s">
        <v>3</v>
      </c>
      <c r="D2410" s="113" t="s">
        <v>4814</v>
      </c>
      <c r="E2410" s="113" t="s">
        <v>4813</v>
      </c>
      <c r="F2410" s="113" t="s">
        <v>4815</v>
      </c>
      <c r="G2410" s="151" t="s">
        <v>21</v>
      </c>
      <c r="H2410" s="151" t="s">
        <v>22</v>
      </c>
      <c r="I2410" s="142">
        <v>3000</v>
      </c>
    </row>
    <row r="2411" spans="1:9" ht="12" customHeight="1" x14ac:dyDescent="0.2">
      <c r="A2411" s="117" t="s">
        <v>8507</v>
      </c>
      <c r="B2411" s="81" t="s">
        <v>1124</v>
      </c>
      <c r="C2411" s="81" t="s">
        <v>3</v>
      </c>
      <c r="D2411" s="113" t="s">
        <v>1126</v>
      </c>
      <c r="E2411" s="113" t="s">
        <v>1125</v>
      </c>
      <c r="F2411" s="113" t="s">
        <v>1127</v>
      </c>
      <c r="G2411" s="151" t="s">
        <v>21</v>
      </c>
      <c r="H2411" s="151" t="s">
        <v>22</v>
      </c>
      <c r="I2411" s="142">
        <v>3000</v>
      </c>
    </row>
    <row r="2412" spans="1:9" ht="12" customHeight="1" x14ac:dyDescent="0.2">
      <c r="A2412" s="117" t="s">
        <v>8507</v>
      </c>
      <c r="B2412" s="81" t="s">
        <v>4028</v>
      </c>
      <c r="C2412" s="81" t="s">
        <v>3</v>
      </c>
      <c r="D2412" s="113" t="s">
        <v>4030</v>
      </c>
      <c r="E2412" s="113" t="s">
        <v>4029</v>
      </c>
      <c r="F2412" s="113" t="s">
        <v>547</v>
      </c>
      <c r="G2412" s="151" t="s">
        <v>21</v>
      </c>
      <c r="H2412" s="151" t="s">
        <v>22</v>
      </c>
      <c r="I2412" s="142">
        <v>3100</v>
      </c>
    </row>
    <row r="2413" spans="1:9" ht="12" customHeight="1" x14ac:dyDescent="0.2">
      <c r="A2413" s="117" t="s">
        <v>8507</v>
      </c>
      <c r="B2413" s="81" t="s">
        <v>5054</v>
      </c>
      <c r="C2413" s="81" t="s">
        <v>3</v>
      </c>
      <c r="D2413" s="113" t="s">
        <v>5056</v>
      </c>
      <c r="E2413" s="113" t="s">
        <v>5055</v>
      </c>
      <c r="F2413" s="113" t="s">
        <v>5057</v>
      </c>
      <c r="G2413" s="151" t="s">
        <v>21</v>
      </c>
      <c r="H2413" s="151" t="s">
        <v>22</v>
      </c>
      <c r="I2413" s="142">
        <v>3100</v>
      </c>
    </row>
    <row r="2414" spans="1:9" ht="12" customHeight="1" x14ac:dyDescent="0.2">
      <c r="A2414" s="117" t="s">
        <v>8507</v>
      </c>
      <c r="B2414" s="81" t="s">
        <v>6312</v>
      </c>
      <c r="C2414" s="81" t="s">
        <v>3</v>
      </c>
      <c r="D2414" s="113" t="s">
        <v>2117</v>
      </c>
      <c r="E2414" s="113" t="s">
        <v>2116</v>
      </c>
      <c r="F2414" s="113" t="s">
        <v>6313</v>
      </c>
      <c r="G2414" s="151" t="s">
        <v>21</v>
      </c>
      <c r="H2414" s="151" t="s">
        <v>22</v>
      </c>
      <c r="I2414" s="142">
        <v>3500</v>
      </c>
    </row>
    <row r="2415" spans="1:9" ht="12" customHeight="1" x14ac:dyDescent="0.2">
      <c r="A2415" s="117" t="s">
        <v>8507</v>
      </c>
      <c r="B2415" s="81" t="s">
        <v>5339</v>
      </c>
      <c r="C2415" s="81" t="s">
        <v>3</v>
      </c>
      <c r="D2415" s="113" t="s">
        <v>3238</v>
      </c>
      <c r="E2415" s="113" t="s">
        <v>3237</v>
      </c>
      <c r="F2415" s="113" t="s">
        <v>5340</v>
      </c>
      <c r="G2415" s="151" t="s">
        <v>21</v>
      </c>
      <c r="H2415" s="151" t="s">
        <v>22</v>
      </c>
      <c r="I2415" s="142">
        <v>3500</v>
      </c>
    </row>
    <row r="2416" spans="1:9" ht="12" customHeight="1" x14ac:dyDescent="0.2">
      <c r="A2416" s="117" t="s">
        <v>8507</v>
      </c>
      <c r="B2416" s="81" t="s">
        <v>7362</v>
      </c>
      <c r="C2416" s="81" t="s">
        <v>3</v>
      </c>
      <c r="D2416" s="113" t="s">
        <v>2186</v>
      </c>
      <c r="E2416" s="113" t="s">
        <v>2185</v>
      </c>
      <c r="F2416" s="113" t="s">
        <v>3367</v>
      </c>
      <c r="G2416" s="151" t="s">
        <v>21</v>
      </c>
      <c r="H2416" s="151" t="s">
        <v>22</v>
      </c>
      <c r="I2416" s="142">
        <v>3500</v>
      </c>
    </row>
    <row r="2417" spans="1:9" ht="12" customHeight="1" x14ac:dyDescent="0.2">
      <c r="A2417" s="117" t="s">
        <v>8507</v>
      </c>
      <c r="B2417" s="81" t="s">
        <v>5978</v>
      </c>
      <c r="C2417" s="81" t="s">
        <v>3</v>
      </c>
      <c r="D2417" s="113" t="s">
        <v>5056</v>
      </c>
      <c r="E2417" s="113" t="s">
        <v>5055</v>
      </c>
      <c r="F2417" s="113" t="s">
        <v>4189</v>
      </c>
      <c r="G2417" s="151" t="s">
        <v>21</v>
      </c>
      <c r="H2417" s="151" t="s">
        <v>22</v>
      </c>
      <c r="I2417" s="142">
        <v>4000</v>
      </c>
    </row>
    <row r="2418" spans="1:9" ht="12" customHeight="1" x14ac:dyDescent="0.2">
      <c r="A2418" s="117" t="s">
        <v>8507</v>
      </c>
      <c r="B2418" s="81" t="s">
        <v>5997</v>
      </c>
      <c r="C2418" s="81" t="s">
        <v>3</v>
      </c>
      <c r="D2418" s="113" t="s">
        <v>550</v>
      </c>
      <c r="E2418" s="113" t="s">
        <v>549</v>
      </c>
      <c r="F2418" s="113" t="s">
        <v>5998</v>
      </c>
      <c r="G2418" s="151" t="s">
        <v>21</v>
      </c>
      <c r="H2418" s="151" t="s">
        <v>22</v>
      </c>
      <c r="I2418" s="142">
        <v>4000</v>
      </c>
    </row>
    <row r="2419" spans="1:9" ht="12" customHeight="1" x14ac:dyDescent="0.2">
      <c r="A2419" s="117" t="s">
        <v>8507</v>
      </c>
      <c r="B2419" s="81" t="s">
        <v>2493</v>
      </c>
      <c r="C2419" s="81" t="s">
        <v>3</v>
      </c>
      <c r="D2419" s="113" t="s">
        <v>37</v>
      </c>
      <c r="E2419" s="113" t="s">
        <v>36</v>
      </c>
      <c r="F2419" s="113" t="s">
        <v>2494</v>
      </c>
      <c r="G2419" s="151" t="s">
        <v>21</v>
      </c>
      <c r="H2419" s="151" t="s">
        <v>22</v>
      </c>
      <c r="I2419" s="142">
        <v>5000</v>
      </c>
    </row>
    <row r="2420" spans="1:9" ht="12" customHeight="1" x14ac:dyDescent="0.2">
      <c r="A2420" s="117" t="s">
        <v>8507</v>
      </c>
      <c r="B2420" s="81" t="s">
        <v>5042</v>
      </c>
      <c r="C2420" s="81" t="s">
        <v>8</v>
      </c>
      <c r="D2420" s="113" t="s">
        <v>4030</v>
      </c>
      <c r="E2420" s="113" t="s">
        <v>4029</v>
      </c>
      <c r="F2420" s="113" t="s">
        <v>5043</v>
      </c>
      <c r="G2420" s="151" t="s">
        <v>21</v>
      </c>
      <c r="H2420" s="151" t="s">
        <v>22</v>
      </c>
      <c r="I2420" s="142">
        <v>5000</v>
      </c>
    </row>
    <row r="2421" spans="1:9" ht="12" customHeight="1" x14ac:dyDescent="0.2">
      <c r="A2421" s="117" t="s">
        <v>8507</v>
      </c>
      <c r="B2421" s="81" t="s">
        <v>7069</v>
      </c>
      <c r="C2421" s="81" t="s">
        <v>3</v>
      </c>
      <c r="D2421" s="113" t="s">
        <v>7071</v>
      </c>
      <c r="E2421" s="113" t="s">
        <v>7070</v>
      </c>
      <c r="F2421" s="113" t="s">
        <v>7072</v>
      </c>
      <c r="G2421" s="151" t="s">
        <v>21</v>
      </c>
      <c r="H2421" s="151" t="s">
        <v>22</v>
      </c>
      <c r="I2421" s="142">
        <v>5000</v>
      </c>
    </row>
    <row r="2422" spans="1:9" ht="12" customHeight="1" x14ac:dyDescent="0.2">
      <c r="A2422" s="117" t="s">
        <v>8507</v>
      </c>
      <c r="B2422" s="81" t="s">
        <v>6535</v>
      </c>
      <c r="C2422" s="81" t="s">
        <v>3</v>
      </c>
      <c r="D2422" s="113" t="s">
        <v>3544</v>
      </c>
      <c r="E2422" s="113" t="s">
        <v>3543</v>
      </c>
      <c r="F2422" s="113" t="s">
        <v>6536</v>
      </c>
      <c r="G2422" s="151" t="s">
        <v>21</v>
      </c>
      <c r="H2422" s="151" t="s">
        <v>22</v>
      </c>
      <c r="I2422" s="142">
        <v>5000</v>
      </c>
    </row>
    <row r="2423" spans="1:9" ht="12" customHeight="1" x14ac:dyDescent="0.2">
      <c r="A2423" s="117" t="s">
        <v>8507</v>
      </c>
      <c r="B2423" s="81" t="s">
        <v>7767</v>
      </c>
      <c r="C2423" s="81" t="s">
        <v>3</v>
      </c>
      <c r="D2423" s="113" t="s">
        <v>2740</v>
      </c>
      <c r="E2423" s="113" t="s">
        <v>2739</v>
      </c>
      <c r="F2423" s="113" t="s">
        <v>7768</v>
      </c>
      <c r="G2423" s="151" t="s">
        <v>21</v>
      </c>
      <c r="H2423" s="151" t="s">
        <v>22</v>
      </c>
      <c r="I2423" s="142">
        <v>5500</v>
      </c>
    </row>
    <row r="2424" spans="1:9" ht="12" customHeight="1" x14ac:dyDescent="0.2">
      <c r="A2424" s="117" t="s">
        <v>8507</v>
      </c>
      <c r="B2424" s="81" t="s">
        <v>548</v>
      </c>
      <c r="C2424" s="81" t="s">
        <v>3</v>
      </c>
      <c r="D2424" s="113" t="s">
        <v>550</v>
      </c>
      <c r="E2424" s="113" t="s">
        <v>549</v>
      </c>
      <c r="F2424" s="113" t="s">
        <v>551</v>
      </c>
      <c r="G2424" s="151" t="s">
        <v>21</v>
      </c>
      <c r="H2424" s="151" t="s">
        <v>22</v>
      </c>
      <c r="I2424" s="142">
        <v>5500</v>
      </c>
    </row>
    <row r="2425" spans="1:9" ht="12" customHeight="1" x14ac:dyDescent="0.2">
      <c r="A2425" s="117" t="s">
        <v>8507</v>
      </c>
      <c r="B2425" s="81" t="s">
        <v>319</v>
      </c>
      <c r="C2425" s="81" t="s">
        <v>3</v>
      </c>
      <c r="D2425" s="113" t="s">
        <v>321</v>
      </c>
      <c r="E2425" s="113" t="s">
        <v>320</v>
      </c>
      <c r="F2425" s="113" t="s">
        <v>322</v>
      </c>
      <c r="G2425" s="151" t="s">
        <v>21</v>
      </c>
      <c r="H2425" s="151" t="s">
        <v>22</v>
      </c>
      <c r="I2425" s="142">
        <v>6000</v>
      </c>
    </row>
    <row r="2426" spans="1:9" ht="12" customHeight="1" x14ac:dyDescent="0.2">
      <c r="A2426" s="117" t="s">
        <v>8507</v>
      </c>
      <c r="B2426" s="81" t="s">
        <v>7727</v>
      </c>
      <c r="C2426" s="81" t="s">
        <v>3</v>
      </c>
      <c r="D2426" s="113" t="s">
        <v>321</v>
      </c>
      <c r="E2426" s="113" t="s">
        <v>320</v>
      </c>
      <c r="F2426" s="113" t="s">
        <v>4189</v>
      </c>
      <c r="G2426" s="151" t="s">
        <v>21</v>
      </c>
      <c r="H2426" s="151" t="s">
        <v>22</v>
      </c>
      <c r="I2426" s="142">
        <v>6000</v>
      </c>
    </row>
    <row r="2427" spans="1:9" ht="12" customHeight="1" x14ac:dyDescent="0.2">
      <c r="A2427" s="117" t="s">
        <v>8507</v>
      </c>
      <c r="B2427" s="81" t="s">
        <v>6959</v>
      </c>
      <c r="C2427" s="81" t="s">
        <v>8</v>
      </c>
      <c r="D2427" s="113" t="s">
        <v>6961</v>
      </c>
      <c r="E2427" s="113" t="s">
        <v>6960</v>
      </c>
      <c r="F2427" s="113" t="s">
        <v>6962</v>
      </c>
      <c r="G2427" s="151" t="s">
        <v>21</v>
      </c>
      <c r="H2427" s="151" t="s">
        <v>22</v>
      </c>
      <c r="I2427" s="142">
        <v>6000</v>
      </c>
    </row>
    <row r="2428" spans="1:9" ht="12" customHeight="1" x14ac:dyDescent="0.2">
      <c r="A2428" s="117" t="s">
        <v>8507</v>
      </c>
      <c r="B2428" s="81" t="s">
        <v>2865</v>
      </c>
      <c r="C2428" s="81" t="s">
        <v>8</v>
      </c>
      <c r="D2428" s="113" t="s">
        <v>2867</v>
      </c>
      <c r="E2428" s="113" t="s">
        <v>2866</v>
      </c>
      <c r="F2428" s="113" t="s">
        <v>2868</v>
      </c>
      <c r="G2428" s="151" t="s">
        <v>21</v>
      </c>
      <c r="H2428" s="151" t="s">
        <v>22</v>
      </c>
      <c r="I2428" s="142">
        <v>6000</v>
      </c>
    </row>
    <row r="2429" spans="1:9" ht="12" customHeight="1" x14ac:dyDescent="0.2">
      <c r="A2429" s="117" t="s">
        <v>8507</v>
      </c>
      <c r="B2429" s="81" t="s">
        <v>6815</v>
      </c>
      <c r="C2429" s="81" t="s">
        <v>3</v>
      </c>
      <c r="D2429" s="113" t="s">
        <v>6817</v>
      </c>
      <c r="E2429" s="113" t="s">
        <v>6816</v>
      </c>
      <c r="F2429" s="113" t="s">
        <v>6818</v>
      </c>
      <c r="G2429" s="151" t="s">
        <v>21</v>
      </c>
      <c r="H2429" s="151" t="s">
        <v>22</v>
      </c>
      <c r="I2429" s="142">
        <v>6000</v>
      </c>
    </row>
    <row r="2430" spans="1:9" ht="12" customHeight="1" x14ac:dyDescent="0.2">
      <c r="A2430" s="117" t="s">
        <v>8507</v>
      </c>
      <c r="B2430" s="81" t="s">
        <v>3896</v>
      </c>
      <c r="C2430" s="81" t="s">
        <v>3</v>
      </c>
      <c r="D2430" s="113" t="s">
        <v>1567</v>
      </c>
      <c r="E2430" s="113" t="s">
        <v>1566</v>
      </c>
      <c r="F2430" s="113" t="s">
        <v>547</v>
      </c>
      <c r="G2430" s="151" t="s">
        <v>21</v>
      </c>
      <c r="H2430" s="151" t="s">
        <v>22</v>
      </c>
      <c r="I2430" s="142">
        <v>6000</v>
      </c>
    </row>
    <row r="2431" spans="1:9" ht="12" customHeight="1" x14ac:dyDescent="0.2">
      <c r="A2431" s="117" t="s">
        <v>8507</v>
      </c>
      <c r="B2431" s="81" t="s">
        <v>3305</v>
      </c>
      <c r="C2431" s="81" t="s">
        <v>3</v>
      </c>
      <c r="D2431" s="113" t="s">
        <v>979</v>
      </c>
      <c r="E2431" s="113" t="s">
        <v>978</v>
      </c>
      <c r="F2431" s="113" t="s">
        <v>3306</v>
      </c>
      <c r="G2431" s="151" t="s">
        <v>21</v>
      </c>
      <c r="H2431" s="151" t="s">
        <v>22</v>
      </c>
      <c r="I2431" s="142">
        <v>6500</v>
      </c>
    </row>
    <row r="2432" spans="1:9" ht="12" customHeight="1" x14ac:dyDescent="0.2">
      <c r="A2432" s="117" t="s">
        <v>8507</v>
      </c>
      <c r="B2432" s="81" t="s">
        <v>2115</v>
      </c>
      <c r="C2432" s="81" t="s">
        <v>8</v>
      </c>
      <c r="D2432" s="113" t="s">
        <v>2117</v>
      </c>
      <c r="E2432" s="113" t="s">
        <v>2116</v>
      </c>
      <c r="F2432" s="113" t="s">
        <v>2118</v>
      </c>
      <c r="G2432" s="151" t="s">
        <v>21</v>
      </c>
      <c r="H2432" s="151" t="s">
        <v>22</v>
      </c>
      <c r="I2432" s="142">
        <v>6600</v>
      </c>
    </row>
    <row r="2433" spans="1:9" ht="12" customHeight="1" x14ac:dyDescent="0.2">
      <c r="A2433" s="117" t="s">
        <v>8507</v>
      </c>
      <c r="B2433" s="81" t="s">
        <v>8090</v>
      </c>
      <c r="C2433" s="81" t="s">
        <v>3</v>
      </c>
      <c r="D2433" s="113" t="s">
        <v>8092</v>
      </c>
      <c r="E2433" s="113" t="s">
        <v>8091</v>
      </c>
      <c r="F2433" s="113" t="s">
        <v>8093</v>
      </c>
      <c r="G2433" s="151" t="s">
        <v>21</v>
      </c>
      <c r="H2433" s="151" t="s">
        <v>22</v>
      </c>
      <c r="I2433" s="142">
        <v>7000</v>
      </c>
    </row>
    <row r="2434" spans="1:9" ht="12" customHeight="1" x14ac:dyDescent="0.2">
      <c r="A2434" s="117" t="s">
        <v>8507</v>
      </c>
      <c r="B2434" s="81" t="s">
        <v>6813</v>
      </c>
      <c r="C2434" s="81" t="s">
        <v>3</v>
      </c>
      <c r="D2434" s="113" t="s">
        <v>2740</v>
      </c>
      <c r="E2434" s="113" t="s">
        <v>2739</v>
      </c>
      <c r="F2434" s="113" t="s">
        <v>6814</v>
      </c>
      <c r="G2434" s="151" t="s">
        <v>21</v>
      </c>
      <c r="H2434" s="151" t="s">
        <v>22</v>
      </c>
      <c r="I2434" s="142">
        <v>8800</v>
      </c>
    </row>
    <row r="2435" spans="1:9" ht="12" customHeight="1" x14ac:dyDescent="0.2">
      <c r="A2435" s="117" t="s">
        <v>8507</v>
      </c>
      <c r="B2435" s="81" t="s">
        <v>2959</v>
      </c>
      <c r="C2435" s="81" t="s">
        <v>8</v>
      </c>
      <c r="D2435" s="113" t="s">
        <v>2961</v>
      </c>
      <c r="E2435" s="113" t="s">
        <v>2960</v>
      </c>
      <c r="F2435" s="113" t="s">
        <v>2962</v>
      </c>
      <c r="G2435" s="151" t="s">
        <v>21</v>
      </c>
      <c r="H2435" s="151" t="s">
        <v>22</v>
      </c>
      <c r="I2435" s="142">
        <v>9000</v>
      </c>
    </row>
    <row r="2436" spans="1:9" ht="12" customHeight="1" x14ac:dyDescent="0.2">
      <c r="A2436" s="117" t="s">
        <v>8507</v>
      </c>
      <c r="B2436" s="81" t="s">
        <v>5784</v>
      </c>
      <c r="C2436" s="81" t="s">
        <v>3</v>
      </c>
      <c r="D2436" s="113" t="s">
        <v>5786</v>
      </c>
      <c r="E2436" s="113" t="s">
        <v>5785</v>
      </c>
      <c r="F2436" s="113" t="s">
        <v>1302</v>
      </c>
      <c r="G2436" s="151" t="s">
        <v>21</v>
      </c>
      <c r="H2436" s="151" t="s">
        <v>22</v>
      </c>
      <c r="I2436" s="142">
        <v>9700</v>
      </c>
    </row>
    <row r="2437" spans="1:9" ht="12" customHeight="1" x14ac:dyDescent="0.2">
      <c r="A2437" s="117" t="s">
        <v>8508</v>
      </c>
      <c r="B2437" s="81" t="s">
        <v>8313</v>
      </c>
      <c r="C2437" s="81" t="s">
        <v>8</v>
      </c>
      <c r="D2437" s="113" t="s">
        <v>1063</v>
      </c>
      <c r="E2437" s="113" t="s">
        <v>1062</v>
      </c>
      <c r="F2437" s="113" t="s">
        <v>8314</v>
      </c>
      <c r="G2437" s="151" t="s">
        <v>114</v>
      </c>
      <c r="H2437" s="151" t="s">
        <v>22</v>
      </c>
      <c r="I2437" s="142">
        <v>200</v>
      </c>
    </row>
    <row r="2438" spans="1:9" ht="12" customHeight="1" x14ac:dyDescent="0.2">
      <c r="A2438" s="117" t="s">
        <v>8508</v>
      </c>
      <c r="B2438" s="81" t="s">
        <v>1630</v>
      </c>
      <c r="C2438" s="81" t="s">
        <v>3</v>
      </c>
      <c r="D2438" s="113" t="s">
        <v>1627</v>
      </c>
      <c r="E2438" s="113" t="s">
        <v>1626</v>
      </c>
      <c r="F2438" s="113" t="s">
        <v>1628</v>
      </c>
      <c r="G2438" s="151" t="s">
        <v>114</v>
      </c>
      <c r="H2438" s="151" t="s">
        <v>22</v>
      </c>
      <c r="I2438" s="142">
        <v>400</v>
      </c>
    </row>
    <row r="2439" spans="1:9" ht="12" customHeight="1" x14ac:dyDescent="0.2">
      <c r="A2439" s="117" t="s">
        <v>8508</v>
      </c>
      <c r="B2439" s="81" t="s">
        <v>406</v>
      </c>
      <c r="C2439" s="81" t="s">
        <v>3</v>
      </c>
      <c r="D2439" s="113" t="s">
        <v>408</v>
      </c>
      <c r="E2439" s="113" t="s">
        <v>407</v>
      </c>
      <c r="F2439" s="113" t="s">
        <v>9126</v>
      </c>
      <c r="G2439" s="151" t="s">
        <v>114</v>
      </c>
      <c r="H2439" s="151" t="s">
        <v>22</v>
      </c>
      <c r="I2439" s="142">
        <v>450</v>
      </c>
    </row>
    <row r="2440" spans="1:9" ht="12" customHeight="1" x14ac:dyDescent="0.2">
      <c r="A2440" s="117" t="s">
        <v>8508</v>
      </c>
      <c r="B2440" s="81" t="s">
        <v>4026</v>
      </c>
      <c r="C2440" s="81" t="s">
        <v>3</v>
      </c>
      <c r="D2440" s="113" t="s">
        <v>518</v>
      </c>
      <c r="E2440" s="113" t="s">
        <v>517</v>
      </c>
      <c r="F2440" s="113" t="s">
        <v>4027</v>
      </c>
      <c r="G2440" s="151" t="s">
        <v>114</v>
      </c>
      <c r="H2440" s="151" t="s">
        <v>22</v>
      </c>
      <c r="I2440" s="142">
        <v>500</v>
      </c>
    </row>
    <row r="2441" spans="1:9" ht="12" customHeight="1" x14ac:dyDescent="0.2">
      <c r="A2441" s="117" t="s">
        <v>8508</v>
      </c>
      <c r="B2441" s="81" t="s">
        <v>4488</v>
      </c>
      <c r="C2441" s="81" t="s">
        <v>3</v>
      </c>
      <c r="D2441" s="113" t="s">
        <v>4490</v>
      </c>
      <c r="E2441" s="113" t="s">
        <v>4489</v>
      </c>
      <c r="F2441" s="113" t="s">
        <v>4491</v>
      </c>
      <c r="G2441" s="151" t="s">
        <v>114</v>
      </c>
      <c r="H2441" s="151" t="s">
        <v>22</v>
      </c>
      <c r="I2441" s="142">
        <v>500</v>
      </c>
    </row>
    <row r="2442" spans="1:9" ht="12" customHeight="1" x14ac:dyDescent="0.2">
      <c r="A2442" s="117" t="s">
        <v>8508</v>
      </c>
      <c r="B2442" s="81" t="s">
        <v>2347</v>
      </c>
      <c r="C2442" s="81" t="s">
        <v>3</v>
      </c>
      <c r="D2442" s="113" t="s">
        <v>2349</v>
      </c>
      <c r="E2442" s="113" t="s">
        <v>2348</v>
      </c>
      <c r="F2442" s="113" t="s">
        <v>2350</v>
      </c>
      <c r="G2442" s="151" t="s">
        <v>114</v>
      </c>
      <c r="H2442" s="151" t="s">
        <v>22</v>
      </c>
      <c r="I2442" s="142">
        <v>500</v>
      </c>
    </row>
    <row r="2443" spans="1:9" ht="12" customHeight="1" x14ac:dyDescent="0.2">
      <c r="A2443" s="117" t="s">
        <v>8508</v>
      </c>
      <c r="B2443" s="81" t="s">
        <v>1061</v>
      </c>
      <c r="C2443" s="81" t="s">
        <v>8</v>
      </c>
      <c r="D2443" s="113" t="s">
        <v>1063</v>
      </c>
      <c r="E2443" s="113" t="s">
        <v>1062</v>
      </c>
      <c r="F2443" s="113" t="s">
        <v>446</v>
      </c>
      <c r="G2443" s="151" t="s">
        <v>114</v>
      </c>
      <c r="H2443" s="151" t="s">
        <v>22</v>
      </c>
      <c r="I2443" s="142">
        <v>600</v>
      </c>
    </row>
    <row r="2444" spans="1:9" ht="12" customHeight="1" x14ac:dyDescent="0.2">
      <c r="A2444" s="117" t="s">
        <v>8508</v>
      </c>
      <c r="B2444" s="81" t="s">
        <v>3671</v>
      </c>
      <c r="C2444" s="81" t="s">
        <v>3</v>
      </c>
      <c r="D2444" s="113" t="s">
        <v>3673</v>
      </c>
      <c r="E2444" s="113" t="s">
        <v>3672</v>
      </c>
      <c r="F2444" s="113" t="s">
        <v>3674</v>
      </c>
      <c r="G2444" s="151" t="s">
        <v>114</v>
      </c>
      <c r="H2444" s="151" t="s">
        <v>22</v>
      </c>
      <c r="I2444" s="142">
        <v>600</v>
      </c>
    </row>
    <row r="2445" spans="1:9" ht="12" customHeight="1" x14ac:dyDescent="0.2">
      <c r="A2445" s="117" t="s">
        <v>8508</v>
      </c>
      <c r="B2445" s="81" t="s">
        <v>5160</v>
      </c>
      <c r="C2445" s="81" t="s">
        <v>3</v>
      </c>
      <c r="D2445" s="113" t="s">
        <v>5162</v>
      </c>
      <c r="E2445" s="113" t="s">
        <v>5161</v>
      </c>
      <c r="F2445" s="113" t="s">
        <v>9127</v>
      </c>
      <c r="G2445" s="151" t="s">
        <v>114</v>
      </c>
      <c r="H2445" s="151" t="s">
        <v>22</v>
      </c>
      <c r="I2445" s="142">
        <v>600</v>
      </c>
    </row>
    <row r="2446" spans="1:9" ht="12" customHeight="1" x14ac:dyDescent="0.2">
      <c r="A2446" s="117" t="s">
        <v>8508</v>
      </c>
      <c r="B2446" s="81" t="s">
        <v>8002</v>
      </c>
      <c r="C2446" s="81" t="s">
        <v>8</v>
      </c>
      <c r="D2446" s="113" t="s">
        <v>676</v>
      </c>
      <c r="E2446" s="113" t="s">
        <v>675</v>
      </c>
      <c r="F2446" s="113" t="s">
        <v>8003</v>
      </c>
      <c r="G2446" s="151" t="s">
        <v>114</v>
      </c>
      <c r="H2446" s="151" t="s">
        <v>22</v>
      </c>
      <c r="I2446" s="142">
        <v>600</v>
      </c>
    </row>
    <row r="2447" spans="1:9" ht="12" customHeight="1" x14ac:dyDescent="0.2">
      <c r="A2447" s="117" t="s">
        <v>8508</v>
      </c>
      <c r="B2447" s="81" t="s">
        <v>5217</v>
      </c>
      <c r="C2447" s="81" t="s">
        <v>3</v>
      </c>
      <c r="D2447" s="113" t="s">
        <v>5219</v>
      </c>
      <c r="E2447" s="113" t="s">
        <v>5218</v>
      </c>
      <c r="F2447" s="113" t="s">
        <v>5220</v>
      </c>
      <c r="G2447" s="151" t="s">
        <v>114</v>
      </c>
      <c r="H2447" s="151" t="s">
        <v>22</v>
      </c>
      <c r="I2447" s="142">
        <v>600</v>
      </c>
    </row>
    <row r="2448" spans="1:9" ht="12" customHeight="1" x14ac:dyDescent="0.2">
      <c r="A2448" s="117" t="s">
        <v>8508</v>
      </c>
      <c r="B2448" s="81" t="s">
        <v>2665</v>
      </c>
      <c r="C2448" s="81" t="s">
        <v>3</v>
      </c>
      <c r="D2448" s="113" t="s">
        <v>2667</v>
      </c>
      <c r="E2448" s="113" t="s">
        <v>2666</v>
      </c>
      <c r="F2448" s="113" t="s">
        <v>2668</v>
      </c>
      <c r="G2448" s="151" t="s">
        <v>114</v>
      </c>
      <c r="H2448" s="151" t="s">
        <v>22</v>
      </c>
      <c r="I2448" s="142">
        <v>750</v>
      </c>
    </row>
    <row r="2449" spans="1:9" ht="12" customHeight="1" x14ac:dyDescent="0.2">
      <c r="A2449" s="117" t="s">
        <v>8508</v>
      </c>
      <c r="B2449" s="81" t="s">
        <v>7715</v>
      </c>
      <c r="C2449" s="81" t="s">
        <v>3</v>
      </c>
      <c r="D2449" s="113" t="s">
        <v>2667</v>
      </c>
      <c r="E2449" s="113" t="s">
        <v>2666</v>
      </c>
      <c r="F2449" s="113" t="s">
        <v>7716</v>
      </c>
      <c r="G2449" s="151" t="s">
        <v>114</v>
      </c>
      <c r="H2449" s="151" t="s">
        <v>22</v>
      </c>
      <c r="I2449" s="142">
        <v>750</v>
      </c>
    </row>
    <row r="2450" spans="1:9" ht="12" customHeight="1" x14ac:dyDescent="0.2">
      <c r="A2450" s="117" t="s">
        <v>8508</v>
      </c>
      <c r="B2450" s="81" t="s">
        <v>8061</v>
      </c>
      <c r="C2450" s="81" t="s">
        <v>3</v>
      </c>
      <c r="D2450" s="113" t="s">
        <v>8063</v>
      </c>
      <c r="E2450" s="113" t="s">
        <v>8062</v>
      </c>
      <c r="F2450" s="113" t="s">
        <v>8064</v>
      </c>
      <c r="G2450" s="151" t="s">
        <v>114</v>
      </c>
      <c r="H2450" s="151" t="s">
        <v>22</v>
      </c>
      <c r="I2450" s="142">
        <v>750</v>
      </c>
    </row>
    <row r="2451" spans="1:9" ht="12" customHeight="1" x14ac:dyDescent="0.2">
      <c r="A2451" s="117" t="s">
        <v>8508</v>
      </c>
      <c r="B2451" s="81" t="s">
        <v>3206</v>
      </c>
      <c r="C2451" s="81" t="s">
        <v>3</v>
      </c>
      <c r="D2451" s="113" t="s">
        <v>3208</v>
      </c>
      <c r="E2451" s="113" t="s">
        <v>3207</v>
      </c>
      <c r="F2451" s="113" t="s">
        <v>9128</v>
      </c>
      <c r="G2451" s="151" t="s">
        <v>114</v>
      </c>
      <c r="H2451" s="151" t="s">
        <v>22</v>
      </c>
      <c r="I2451" s="142">
        <v>750</v>
      </c>
    </row>
    <row r="2452" spans="1:9" ht="12" customHeight="1" x14ac:dyDescent="0.2">
      <c r="A2452" s="117" t="s">
        <v>8508</v>
      </c>
      <c r="B2452" s="81" t="s">
        <v>3362</v>
      </c>
      <c r="C2452" s="81" t="s">
        <v>8</v>
      </c>
      <c r="D2452" s="113" t="s">
        <v>3364</v>
      </c>
      <c r="E2452" s="113" t="s">
        <v>3363</v>
      </c>
      <c r="F2452" s="113" t="s">
        <v>3365</v>
      </c>
      <c r="G2452" s="151" t="s">
        <v>114</v>
      </c>
      <c r="H2452" s="151" t="s">
        <v>22</v>
      </c>
      <c r="I2452" s="142">
        <v>800</v>
      </c>
    </row>
    <row r="2453" spans="1:9" ht="12" customHeight="1" x14ac:dyDescent="0.2">
      <c r="A2453" s="117" t="s">
        <v>8508</v>
      </c>
      <c r="B2453" s="81" t="s">
        <v>6828</v>
      </c>
      <c r="C2453" s="81" t="s">
        <v>3</v>
      </c>
      <c r="D2453" s="113" t="s">
        <v>6830</v>
      </c>
      <c r="E2453" s="113" t="s">
        <v>6829</v>
      </c>
      <c r="F2453" s="113" t="s">
        <v>9129</v>
      </c>
      <c r="G2453" s="151" t="s">
        <v>114</v>
      </c>
      <c r="H2453" s="151" t="s">
        <v>22</v>
      </c>
      <c r="I2453" s="142">
        <v>800</v>
      </c>
    </row>
    <row r="2454" spans="1:9" ht="12" customHeight="1" x14ac:dyDescent="0.2">
      <c r="A2454" s="117" t="s">
        <v>8508</v>
      </c>
      <c r="B2454" s="81" t="s">
        <v>7721</v>
      </c>
      <c r="C2454" s="81" t="s">
        <v>3</v>
      </c>
      <c r="D2454" s="113" t="s">
        <v>7723</v>
      </c>
      <c r="E2454" s="113" t="s">
        <v>7722</v>
      </c>
      <c r="F2454" s="113" t="s">
        <v>7724</v>
      </c>
      <c r="G2454" s="151" t="s">
        <v>114</v>
      </c>
      <c r="H2454" s="151" t="s">
        <v>22</v>
      </c>
      <c r="I2454" s="142">
        <v>800</v>
      </c>
    </row>
    <row r="2455" spans="1:9" ht="12" customHeight="1" x14ac:dyDescent="0.2">
      <c r="A2455" s="117" t="s">
        <v>8508</v>
      </c>
      <c r="B2455" s="81" t="s">
        <v>1053</v>
      </c>
      <c r="C2455" s="81" t="s">
        <v>8</v>
      </c>
      <c r="D2455" s="113" t="s">
        <v>1055</v>
      </c>
      <c r="E2455" s="113" t="s">
        <v>1054</v>
      </c>
      <c r="F2455" s="113" t="s">
        <v>1056</v>
      </c>
      <c r="G2455" s="151" t="s">
        <v>114</v>
      </c>
      <c r="H2455" s="151" t="s">
        <v>22</v>
      </c>
      <c r="I2455" s="142">
        <v>800</v>
      </c>
    </row>
    <row r="2456" spans="1:9" ht="12" customHeight="1" x14ac:dyDescent="0.2">
      <c r="A2456" s="117" t="s">
        <v>8508</v>
      </c>
      <c r="B2456" s="81" t="s">
        <v>1512</v>
      </c>
      <c r="C2456" s="81" t="s">
        <v>8</v>
      </c>
      <c r="D2456" s="113" t="s">
        <v>1514</v>
      </c>
      <c r="E2456" s="113" t="s">
        <v>1513</v>
      </c>
      <c r="F2456" s="113" t="s">
        <v>1515</v>
      </c>
      <c r="G2456" s="151" t="s">
        <v>114</v>
      </c>
      <c r="H2456" s="151" t="s">
        <v>22</v>
      </c>
      <c r="I2456" s="142">
        <v>800</v>
      </c>
    </row>
    <row r="2457" spans="1:9" ht="12" customHeight="1" x14ac:dyDescent="0.2">
      <c r="A2457" s="117" t="s">
        <v>8508</v>
      </c>
      <c r="B2457" s="81" t="s">
        <v>5710</v>
      </c>
      <c r="C2457" s="81" t="s">
        <v>3</v>
      </c>
      <c r="D2457" s="113" t="s">
        <v>5712</v>
      </c>
      <c r="E2457" s="113" t="s">
        <v>5711</v>
      </c>
      <c r="F2457" s="113" t="s">
        <v>5713</v>
      </c>
      <c r="G2457" s="151" t="s">
        <v>114</v>
      </c>
      <c r="H2457" s="151" t="s">
        <v>22</v>
      </c>
      <c r="I2457" s="142">
        <v>800</v>
      </c>
    </row>
    <row r="2458" spans="1:9" ht="12" customHeight="1" x14ac:dyDescent="0.2">
      <c r="A2458" s="117" t="s">
        <v>8508</v>
      </c>
      <c r="B2458" s="81" t="s">
        <v>6739</v>
      </c>
      <c r="C2458" s="81" t="s">
        <v>3</v>
      </c>
      <c r="D2458" s="113" t="s">
        <v>6741</v>
      </c>
      <c r="E2458" s="113" t="s">
        <v>6740</v>
      </c>
      <c r="F2458" s="113" t="s">
        <v>9130</v>
      </c>
      <c r="G2458" s="151" t="s">
        <v>114</v>
      </c>
      <c r="H2458" s="151" t="s">
        <v>22</v>
      </c>
      <c r="I2458" s="142">
        <v>800</v>
      </c>
    </row>
    <row r="2459" spans="1:9" ht="12" customHeight="1" x14ac:dyDescent="0.2">
      <c r="A2459" s="117" t="s">
        <v>8508</v>
      </c>
      <c r="B2459" s="81" t="s">
        <v>5208</v>
      </c>
      <c r="C2459" s="81" t="s">
        <v>3</v>
      </c>
      <c r="D2459" s="113" t="s">
        <v>5210</v>
      </c>
      <c r="E2459" s="113" t="s">
        <v>5209</v>
      </c>
      <c r="F2459" s="113" t="s">
        <v>9131</v>
      </c>
      <c r="G2459" s="151" t="s">
        <v>114</v>
      </c>
      <c r="H2459" s="151" t="s">
        <v>22</v>
      </c>
      <c r="I2459" s="142">
        <v>800</v>
      </c>
    </row>
    <row r="2460" spans="1:9" ht="12" customHeight="1" x14ac:dyDescent="0.2">
      <c r="A2460" s="117" t="s">
        <v>8508</v>
      </c>
      <c r="B2460" s="81" t="s">
        <v>860</v>
      </c>
      <c r="C2460" s="81" t="s">
        <v>3</v>
      </c>
      <c r="D2460" s="113" t="s">
        <v>857</v>
      </c>
      <c r="E2460" s="113" t="s">
        <v>11891</v>
      </c>
      <c r="F2460" s="113" t="s">
        <v>861</v>
      </c>
      <c r="G2460" s="151" t="s">
        <v>114</v>
      </c>
      <c r="H2460" s="151" t="s">
        <v>22</v>
      </c>
      <c r="I2460" s="142">
        <v>800</v>
      </c>
    </row>
    <row r="2461" spans="1:9" ht="12" customHeight="1" x14ac:dyDescent="0.2">
      <c r="A2461" s="117" t="s">
        <v>8508</v>
      </c>
      <c r="B2461" s="81" t="s">
        <v>8350</v>
      </c>
      <c r="C2461" s="81" t="s">
        <v>3</v>
      </c>
      <c r="D2461" s="113" t="s">
        <v>2238</v>
      </c>
      <c r="E2461" s="113" t="s">
        <v>2237</v>
      </c>
      <c r="F2461" s="113" t="s">
        <v>9132</v>
      </c>
      <c r="G2461" s="151" t="s">
        <v>114</v>
      </c>
      <c r="H2461" s="151" t="s">
        <v>22</v>
      </c>
      <c r="I2461" s="142">
        <v>800</v>
      </c>
    </row>
    <row r="2462" spans="1:9" ht="12" customHeight="1" x14ac:dyDescent="0.2">
      <c r="A2462" s="117" t="s">
        <v>8508</v>
      </c>
      <c r="B2462" s="81" t="s">
        <v>7581</v>
      </c>
      <c r="C2462" s="81" t="s">
        <v>8</v>
      </c>
      <c r="D2462" s="113" t="s">
        <v>7583</v>
      </c>
      <c r="E2462" s="113" t="s">
        <v>7582</v>
      </c>
      <c r="F2462" s="113" t="s">
        <v>9133</v>
      </c>
      <c r="G2462" s="151" t="s">
        <v>114</v>
      </c>
      <c r="H2462" s="151" t="s">
        <v>22</v>
      </c>
      <c r="I2462" s="142">
        <v>800</v>
      </c>
    </row>
    <row r="2463" spans="1:9" ht="12" customHeight="1" x14ac:dyDescent="0.2">
      <c r="A2463" s="117" t="s">
        <v>8508</v>
      </c>
      <c r="B2463" s="81" t="s">
        <v>5567</v>
      </c>
      <c r="C2463" s="81" t="s">
        <v>3</v>
      </c>
      <c r="D2463" s="113" t="s">
        <v>3523</v>
      </c>
      <c r="E2463" s="113" t="s">
        <v>3522</v>
      </c>
      <c r="F2463" s="113" t="s">
        <v>9134</v>
      </c>
      <c r="G2463" s="151" t="s">
        <v>114</v>
      </c>
      <c r="H2463" s="151" t="s">
        <v>22</v>
      </c>
      <c r="I2463" s="142">
        <v>900</v>
      </c>
    </row>
    <row r="2464" spans="1:9" ht="12" customHeight="1" x14ac:dyDescent="0.2">
      <c r="A2464" s="117" t="s">
        <v>8508</v>
      </c>
      <c r="B2464" s="81" t="s">
        <v>6352</v>
      </c>
      <c r="C2464" s="81" t="s">
        <v>3</v>
      </c>
      <c r="D2464" s="113" t="s">
        <v>3354</v>
      </c>
      <c r="E2464" s="113" t="s">
        <v>3353</v>
      </c>
      <c r="F2464" s="113" t="s">
        <v>519</v>
      </c>
      <c r="G2464" s="151" t="s">
        <v>114</v>
      </c>
      <c r="H2464" s="151" t="s">
        <v>22</v>
      </c>
      <c r="I2464" s="142">
        <v>900</v>
      </c>
    </row>
    <row r="2465" spans="1:9" ht="12" customHeight="1" x14ac:dyDescent="0.2">
      <c r="A2465" s="117" t="s">
        <v>8508</v>
      </c>
      <c r="B2465" s="81" t="s">
        <v>2669</v>
      </c>
      <c r="C2465" s="81" t="s">
        <v>3</v>
      </c>
      <c r="D2465" s="113" t="s">
        <v>2667</v>
      </c>
      <c r="E2465" s="113" t="s">
        <v>2666</v>
      </c>
      <c r="F2465" s="113" t="s">
        <v>2670</v>
      </c>
      <c r="G2465" s="151" t="s">
        <v>114</v>
      </c>
      <c r="H2465" s="151" t="s">
        <v>22</v>
      </c>
      <c r="I2465" s="142">
        <v>900</v>
      </c>
    </row>
    <row r="2466" spans="1:9" ht="12" customHeight="1" x14ac:dyDescent="0.2">
      <c r="A2466" s="117" t="s">
        <v>8508</v>
      </c>
      <c r="B2466" s="81" t="s">
        <v>3811</v>
      </c>
      <c r="C2466" s="81" t="s">
        <v>3</v>
      </c>
      <c r="D2466" s="113" t="s">
        <v>2667</v>
      </c>
      <c r="E2466" s="113" t="s">
        <v>2666</v>
      </c>
      <c r="F2466" s="113" t="s">
        <v>3812</v>
      </c>
      <c r="G2466" s="151" t="s">
        <v>114</v>
      </c>
      <c r="H2466" s="151" t="s">
        <v>22</v>
      </c>
      <c r="I2466" s="142">
        <v>900</v>
      </c>
    </row>
    <row r="2467" spans="1:9" ht="12" customHeight="1" x14ac:dyDescent="0.2">
      <c r="A2467" s="117" t="s">
        <v>8508</v>
      </c>
      <c r="B2467" s="81" t="s">
        <v>6737</v>
      </c>
      <c r="C2467" s="81" t="s">
        <v>3</v>
      </c>
      <c r="D2467" s="113" t="s">
        <v>2667</v>
      </c>
      <c r="E2467" s="113" t="s">
        <v>2666</v>
      </c>
      <c r="F2467" s="113" t="s">
        <v>6738</v>
      </c>
      <c r="G2467" s="151" t="s">
        <v>114</v>
      </c>
      <c r="H2467" s="151" t="s">
        <v>22</v>
      </c>
      <c r="I2467" s="142">
        <v>900</v>
      </c>
    </row>
    <row r="2468" spans="1:9" ht="12" customHeight="1" x14ac:dyDescent="0.2">
      <c r="A2468" s="117" t="s">
        <v>8508</v>
      </c>
      <c r="B2468" s="81" t="s">
        <v>2663</v>
      </c>
      <c r="C2468" s="81" t="s">
        <v>3</v>
      </c>
      <c r="D2468" s="113" t="s">
        <v>1502</v>
      </c>
      <c r="E2468" s="113" t="s">
        <v>1501</v>
      </c>
      <c r="F2468" s="113" t="s">
        <v>2664</v>
      </c>
      <c r="G2468" s="151" t="s">
        <v>114</v>
      </c>
      <c r="H2468" s="151" t="s">
        <v>22</v>
      </c>
      <c r="I2468" s="142">
        <v>900</v>
      </c>
    </row>
    <row r="2469" spans="1:9" ht="12" customHeight="1" x14ac:dyDescent="0.2">
      <c r="A2469" s="117" t="s">
        <v>8508</v>
      </c>
      <c r="B2469" s="81" t="s">
        <v>516</v>
      </c>
      <c r="C2469" s="81" t="s">
        <v>3</v>
      </c>
      <c r="D2469" s="113" t="s">
        <v>518</v>
      </c>
      <c r="E2469" s="113" t="s">
        <v>517</v>
      </c>
      <c r="F2469" s="113" t="s">
        <v>519</v>
      </c>
      <c r="G2469" s="151" t="s">
        <v>114</v>
      </c>
      <c r="H2469" s="151" t="s">
        <v>22</v>
      </c>
      <c r="I2469" s="142">
        <v>900</v>
      </c>
    </row>
    <row r="2470" spans="1:9" ht="12" customHeight="1" x14ac:dyDescent="0.2">
      <c r="A2470" s="117" t="s">
        <v>8508</v>
      </c>
      <c r="B2470" s="81" t="s">
        <v>4854</v>
      </c>
      <c r="C2470" s="81" t="s">
        <v>3</v>
      </c>
      <c r="D2470" s="113" t="s">
        <v>1506</v>
      </c>
      <c r="E2470" s="113" t="s">
        <v>1505</v>
      </c>
      <c r="F2470" s="113" t="s">
        <v>4855</v>
      </c>
      <c r="G2470" s="151" t="s">
        <v>114</v>
      </c>
      <c r="H2470" s="151" t="s">
        <v>22</v>
      </c>
      <c r="I2470" s="142">
        <v>900</v>
      </c>
    </row>
    <row r="2471" spans="1:9" ht="12" customHeight="1" x14ac:dyDescent="0.2">
      <c r="A2471" s="117" t="s">
        <v>8508</v>
      </c>
      <c r="B2471" s="81" t="s">
        <v>8310</v>
      </c>
      <c r="C2471" s="81" t="s">
        <v>3</v>
      </c>
      <c r="D2471" s="113" t="s">
        <v>1055</v>
      </c>
      <c r="E2471" s="113" t="s">
        <v>1054</v>
      </c>
      <c r="F2471" s="113" t="s">
        <v>8311</v>
      </c>
      <c r="G2471" s="151" t="s">
        <v>114</v>
      </c>
      <c r="H2471" s="151" t="s">
        <v>22</v>
      </c>
      <c r="I2471" s="142">
        <v>900</v>
      </c>
    </row>
    <row r="2472" spans="1:9" ht="12" customHeight="1" x14ac:dyDescent="0.2">
      <c r="A2472" s="117" t="s">
        <v>8508</v>
      </c>
      <c r="B2472" s="81" t="s">
        <v>234</v>
      </c>
      <c r="C2472" s="81" t="s">
        <v>3</v>
      </c>
      <c r="D2472" s="113" t="s">
        <v>236</v>
      </c>
      <c r="E2472" s="113" t="s">
        <v>235</v>
      </c>
      <c r="F2472" s="113" t="s">
        <v>8005</v>
      </c>
      <c r="G2472" s="151" t="s">
        <v>114</v>
      </c>
      <c r="H2472" s="151" t="s">
        <v>22</v>
      </c>
      <c r="I2472" s="142">
        <v>900</v>
      </c>
    </row>
    <row r="2473" spans="1:9" ht="12" customHeight="1" x14ac:dyDescent="0.2">
      <c r="A2473" s="117" t="s">
        <v>8508</v>
      </c>
      <c r="B2473" s="81" t="s">
        <v>8004</v>
      </c>
      <c r="C2473" s="81" t="s">
        <v>3</v>
      </c>
      <c r="D2473" s="113" t="s">
        <v>676</v>
      </c>
      <c r="E2473" s="113" t="s">
        <v>675</v>
      </c>
      <c r="F2473" s="113" t="s">
        <v>8005</v>
      </c>
      <c r="G2473" s="151" t="s">
        <v>114</v>
      </c>
      <c r="H2473" s="151" t="s">
        <v>22</v>
      </c>
      <c r="I2473" s="142">
        <v>900</v>
      </c>
    </row>
    <row r="2474" spans="1:9" ht="12" customHeight="1" x14ac:dyDescent="0.2">
      <c r="A2474" s="117" t="s">
        <v>8508</v>
      </c>
      <c r="B2474" s="81" t="s">
        <v>5316</v>
      </c>
      <c r="C2474" s="81" t="s">
        <v>3</v>
      </c>
      <c r="D2474" s="113" t="s">
        <v>3208</v>
      </c>
      <c r="E2474" s="113" t="s">
        <v>3207</v>
      </c>
      <c r="F2474" s="113" t="s">
        <v>519</v>
      </c>
      <c r="G2474" s="151" t="s">
        <v>114</v>
      </c>
      <c r="H2474" s="151" t="s">
        <v>22</v>
      </c>
      <c r="I2474" s="142">
        <v>900</v>
      </c>
    </row>
    <row r="2475" spans="1:9" ht="12" customHeight="1" x14ac:dyDescent="0.2">
      <c r="A2475" s="117" t="s">
        <v>8508</v>
      </c>
      <c r="B2475" s="81" t="s">
        <v>8413</v>
      </c>
      <c r="C2475" s="81" t="s">
        <v>3</v>
      </c>
      <c r="D2475" s="113" t="s">
        <v>2349</v>
      </c>
      <c r="E2475" s="113" t="s">
        <v>2348</v>
      </c>
      <c r="F2475" s="113" t="s">
        <v>9135</v>
      </c>
      <c r="G2475" s="151" t="s">
        <v>114</v>
      </c>
      <c r="H2475" s="151" t="s">
        <v>22</v>
      </c>
      <c r="I2475" s="142">
        <v>900</v>
      </c>
    </row>
    <row r="2476" spans="1:9" ht="12" customHeight="1" x14ac:dyDescent="0.2">
      <c r="A2476" s="117" t="s">
        <v>8508</v>
      </c>
      <c r="B2476" s="81" t="s">
        <v>3297</v>
      </c>
      <c r="C2476" s="81" t="s">
        <v>3</v>
      </c>
      <c r="D2476" s="113" t="s">
        <v>3299</v>
      </c>
      <c r="E2476" s="113" t="s">
        <v>3298</v>
      </c>
      <c r="F2476" s="113" t="s">
        <v>3300</v>
      </c>
      <c r="G2476" s="151" t="s">
        <v>114</v>
      </c>
      <c r="H2476" s="151" t="s">
        <v>22</v>
      </c>
      <c r="I2476" s="142">
        <v>900</v>
      </c>
    </row>
    <row r="2477" spans="1:9" ht="12" customHeight="1" x14ac:dyDescent="0.2">
      <c r="A2477" s="117" t="s">
        <v>8508</v>
      </c>
      <c r="B2477" s="81" t="s">
        <v>7305</v>
      </c>
      <c r="C2477" s="81" t="s">
        <v>3</v>
      </c>
      <c r="D2477" s="113" t="s">
        <v>3299</v>
      </c>
      <c r="E2477" s="113" t="s">
        <v>3298</v>
      </c>
      <c r="F2477" s="113" t="s">
        <v>9136</v>
      </c>
      <c r="G2477" s="151" t="s">
        <v>114</v>
      </c>
      <c r="H2477" s="151" t="s">
        <v>22</v>
      </c>
      <c r="I2477" s="142">
        <v>900</v>
      </c>
    </row>
    <row r="2478" spans="1:9" ht="12" customHeight="1" x14ac:dyDescent="0.2">
      <c r="A2478" s="117" t="s">
        <v>8508</v>
      </c>
      <c r="B2478" s="81" t="s">
        <v>2412</v>
      </c>
      <c r="C2478" s="81" t="s">
        <v>3</v>
      </c>
      <c r="D2478" s="113"/>
      <c r="E2478" s="113" t="s">
        <v>8631</v>
      </c>
      <c r="F2478" s="113" t="s">
        <v>2413</v>
      </c>
      <c r="G2478" s="151" t="s">
        <v>114</v>
      </c>
      <c r="H2478" s="151" t="s">
        <v>22</v>
      </c>
      <c r="I2478" s="142">
        <v>1000</v>
      </c>
    </row>
    <row r="2479" spans="1:9" ht="12" customHeight="1" x14ac:dyDescent="0.2">
      <c r="A2479" s="117" t="s">
        <v>8508</v>
      </c>
      <c r="B2479" s="81" t="s">
        <v>6597</v>
      </c>
      <c r="C2479" s="81" t="s">
        <v>3</v>
      </c>
      <c r="D2479" s="113" t="s">
        <v>41</v>
      </c>
      <c r="E2479" s="113" t="s">
        <v>40</v>
      </c>
      <c r="F2479" s="113" t="s">
        <v>6598</v>
      </c>
      <c r="G2479" s="151" t="s">
        <v>114</v>
      </c>
      <c r="H2479" s="151" t="s">
        <v>22</v>
      </c>
      <c r="I2479" s="142">
        <v>1000</v>
      </c>
    </row>
    <row r="2480" spans="1:9" ht="12" customHeight="1" x14ac:dyDescent="0.2">
      <c r="A2480" s="117" t="s">
        <v>8508</v>
      </c>
      <c r="B2480" s="81" t="s">
        <v>440</v>
      </c>
      <c r="C2480" s="81" t="s">
        <v>3</v>
      </c>
      <c r="D2480" s="113" t="s">
        <v>442</v>
      </c>
      <c r="E2480" s="113" t="s">
        <v>441</v>
      </c>
      <c r="F2480" s="113" t="s">
        <v>9137</v>
      </c>
      <c r="G2480" s="151" t="s">
        <v>114</v>
      </c>
      <c r="H2480" s="151" t="s">
        <v>22</v>
      </c>
      <c r="I2480" s="142">
        <v>1000</v>
      </c>
    </row>
    <row r="2481" spans="1:9" ht="12" customHeight="1" x14ac:dyDescent="0.2">
      <c r="A2481" s="117" t="s">
        <v>8508</v>
      </c>
      <c r="B2481" s="81" t="s">
        <v>3807</v>
      </c>
      <c r="C2481" s="81" t="s">
        <v>3</v>
      </c>
      <c r="D2481" s="113" t="s">
        <v>1498</v>
      </c>
      <c r="E2481" s="113" t="s">
        <v>1497</v>
      </c>
      <c r="F2481" s="113" t="s">
        <v>9138</v>
      </c>
      <c r="G2481" s="151" t="s">
        <v>114</v>
      </c>
      <c r="H2481" s="151" t="s">
        <v>22</v>
      </c>
      <c r="I2481" s="142">
        <v>1000</v>
      </c>
    </row>
    <row r="2482" spans="1:9" ht="12" customHeight="1" x14ac:dyDescent="0.2">
      <c r="A2482" s="117" t="s">
        <v>8508</v>
      </c>
      <c r="B2482" s="81" t="s">
        <v>2833</v>
      </c>
      <c r="C2482" s="81" t="s">
        <v>3</v>
      </c>
      <c r="D2482" s="113" t="s">
        <v>2835</v>
      </c>
      <c r="E2482" s="113" t="s">
        <v>2834</v>
      </c>
      <c r="F2482" s="113" t="s">
        <v>2836</v>
      </c>
      <c r="G2482" s="151" t="s">
        <v>114</v>
      </c>
      <c r="H2482" s="151" t="s">
        <v>22</v>
      </c>
      <c r="I2482" s="142">
        <v>1000</v>
      </c>
    </row>
    <row r="2483" spans="1:9" ht="12" customHeight="1" x14ac:dyDescent="0.2">
      <c r="A2483" s="117" t="s">
        <v>8508</v>
      </c>
      <c r="B2483" s="81" t="s">
        <v>4852</v>
      </c>
      <c r="C2483" s="81" t="s">
        <v>3</v>
      </c>
      <c r="D2483" s="113" t="s">
        <v>1502</v>
      </c>
      <c r="E2483" s="113" t="s">
        <v>1501</v>
      </c>
      <c r="F2483" s="113" t="s">
        <v>4853</v>
      </c>
      <c r="G2483" s="151" t="s">
        <v>114</v>
      </c>
      <c r="H2483" s="151" t="s">
        <v>22</v>
      </c>
      <c r="I2483" s="142">
        <v>1000</v>
      </c>
    </row>
    <row r="2484" spans="1:9" ht="12" customHeight="1" x14ac:dyDescent="0.2">
      <c r="A2484" s="117" t="s">
        <v>8508</v>
      </c>
      <c r="B2484" s="81" t="s">
        <v>6963</v>
      </c>
      <c r="C2484" s="81" t="s">
        <v>3</v>
      </c>
      <c r="D2484" s="113" t="s">
        <v>507</v>
      </c>
      <c r="E2484" s="113" t="s">
        <v>506</v>
      </c>
      <c r="F2484" s="113" t="s">
        <v>7879</v>
      </c>
      <c r="G2484" s="151" t="s">
        <v>114</v>
      </c>
      <c r="H2484" s="151" t="s">
        <v>22</v>
      </c>
      <c r="I2484" s="142">
        <v>1000</v>
      </c>
    </row>
    <row r="2485" spans="1:9" ht="12" customHeight="1" x14ac:dyDescent="0.2">
      <c r="A2485" s="117" t="s">
        <v>8508</v>
      </c>
      <c r="B2485" s="81" t="s">
        <v>5037</v>
      </c>
      <c r="C2485" s="81" t="s">
        <v>3</v>
      </c>
      <c r="D2485" s="113" t="s">
        <v>518</v>
      </c>
      <c r="E2485" s="113" t="s">
        <v>517</v>
      </c>
      <c r="F2485" s="113" t="s">
        <v>4853</v>
      </c>
      <c r="G2485" s="151" t="s">
        <v>114</v>
      </c>
      <c r="H2485" s="151" t="s">
        <v>22</v>
      </c>
      <c r="I2485" s="142">
        <v>1000</v>
      </c>
    </row>
    <row r="2486" spans="1:9" ht="12" customHeight="1" x14ac:dyDescent="0.2">
      <c r="A2486" s="117" t="s">
        <v>8508</v>
      </c>
      <c r="B2486" s="81" t="s">
        <v>5816</v>
      </c>
      <c r="C2486" s="81" t="s">
        <v>3</v>
      </c>
      <c r="D2486" s="113" t="s">
        <v>1506</v>
      </c>
      <c r="E2486" s="113" t="s">
        <v>1505</v>
      </c>
      <c r="F2486" s="113" t="s">
        <v>5817</v>
      </c>
      <c r="G2486" s="151" t="s">
        <v>114</v>
      </c>
      <c r="H2486" s="151" t="s">
        <v>22</v>
      </c>
      <c r="I2486" s="142">
        <v>1000</v>
      </c>
    </row>
    <row r="2487" spans="1:9" ht="12" customHeight="1" x14ac:dyDescent="0.2">
      <c r="A2487" s="117" t="s">
        <v>8508</v>
      </c>
      <c r="B2487" s="81" t="s">
        <v>5965</v>
      </c>
      <c r="C2487" s="81" t="s">
        <v>3</v>
      </c>
      <c r="D2487" s="113" t="s">
        <v>5967</v>
      </c>
      <c r="E2487" s="113" t="s">
        <v>5966</v>
      </c>
      <c r="F2487" s="113" t="s">
        <v>5968</v>
      </c>
      <c r="G2487" s="151" t="s">
        <v>114</v>
      </c>
      <c r="H2487" s="151" t="s">
        <v>22</v>
      </c>
      <c r="I2487" s="142">
        <v>1000</v>
      </c>
    </row>
    <row r="2488" spans="1:9" ht="12" customHeight="1" x14ac:dyDescent="0.2">
      <c r="A2488" s="117" t="s">
        <v>8508</v>
      </c>
      <c r="B2488" s="81" t="s">
        <v>7869</v>
      </c>
      <c r="C2488" s="81" t="s">
        <v>3</v>
      </c>
      <c r="D2488" s="113" t="s">
        <v>7871</v>
      </c>
      <c r="E2488" s="113" t="s">
        <v>7870</v>
      </c>
      <c r="F2488" s="113" t="s">
        <v>7872</v>
      </c>
      <c r="G2488" s="151" t="s">
        <v>114</v>
      </c>
      <c r="H2488" s="151" t="s">
        <v>22</v>
      </c>
      <c r="I2488" s="142">
        <v>1000</v>
      </c>
    </row>
    <row r="2489" spans="1:9" ht="12" customHeight="1" x14ac:dyDescent="0.2">
      <c r="A2489" s="117" t="s">
        <v>8508</v>
      </c>
      <c r="B2489" s="81" t="s">
        <v>5979</v>
      </c>
      <c r="C2489" s="81" t="s">
        <v>3</v>
      </c>
      <c r="D2489" s="113" t="s">
        <v>5981</v>
      </c>
      <c r="E2489" s="113" t="s">
        <v>5980</v>
      </c>
      <c r="F2489" s="113" t="s">
        <v>5982</v>
      </c>
      <c r="G2489" s="151" t="s">
        <v>114</v>
      </c>
      <c r="H2489" s="151" t="s">
        <v>22</v>
      </c>
      <c r="I2489" s="142">
        <v>1000</v>
      </c>
    </row>
    <row r="2490" spans="1:9" ht="12" customHeight="1" x14ac:dyDescent="0.2">
      <c r="A2490" s="117" t="s">
        <v>8508</v>
      </c>
      <c r="B2490" s="81" t="s">
        <v>5069</v>
      </c>
      <c r="C2490" s="81" t="s">
        <v>3</v>
      </c>
      <c r="D2490" s="113" t="s">
        <v>534</v>
      </c>
      <c r="E2490" s="113" t="s">
        <v>533</v>
      </c>
      <c r="F2490" s="113" t="s">
        <v>5070</v>
      </c>
      <c r="G2490" s="151" t="s">
        <v>114</v>
      </c>
      <c r="H2490" s="151" t="s">
        <v>22</v>
      </c>
      <c r="I2490" s="142">
        <v>1000</v>
      </c>
    </row>
    <row r="2491" spans="1:9" ht="12" customHeight="1" x14ac:dyDescent="0.2">
      <c r="A2491" s="117" t="s">
        <v>8508</v>
      </c>
      <c r="B2491" s="81" t="s">
        <v>6728</v>
      </c>
      <c r="C2491" s="81" t="s">
        <v>3</v>
      </c>
      <c r="D2491" s="113" t="s">
        <v>236</v>
      </c>
      <c r="E2491" s="113" t="s">
        <v>235</v>
      </c>
      <c r="F2491" s="113" t="s">
        <v>6729</v>
      </c>
      <c r="G2491" s="151" t="s">
        <v>114</v>
      </c>
      <c r="H2491" s="151" t="s">
        <v>22</v>
      </c>
      <c r="I2491" s="142">
        <v>1000</v>
      </c>
    </row>
    <row r="2492" spans="1:9" ht="12" customHeight="1" x14ac:dyDescent="0.2">
      <c r="A2492" s="117" t="s">
        <v>8508</v>
      </c>
      <c r="B2492" s="81" t="s">
        <v>5107</v>
      </c>
      <c r="C2492" s="81" t="s">
        <v>3</v>
      </c>
      <c r="D2492" s="113" t="s">
        <v>5109</v>
      </c>
      <c r="E2492" s="113" t="s">
        <v>5108</v>
      </c>
      <c r="F2492" s="113" t="s">
        <v>5110</v>
      </c>
      <c r="G2492" s="151" t="s">
        <v>114</v>
      </c>
      <c r="H2492" s="151" t="s">
        <v>22</v>
      </c>
      <c r="I2492" s="142">
        <v>1000</v>
      </c>
    </row>
    <row r="2493" spans="1:9" ht="12" customHeight="1" x14ac:dyDescent="0.2">
      <c r="A2493" s="117" t="s">
        <v>8508</v>
      </c>
      <c r="B2493" s="81" t="s">
        <v>674</v>
      </c>
      <c r="C2493" s="81" t="s">
        <v>3</v>
      </c>
      <c r="D2493" s="113" t="s">
        <v>676</v>
      </c>
      <c r="E2493" s="113" t="s">
        <v>675</v>
      </c>
      <c r="F2493" s="113" t="s">
        <v>677</v>
      </c>
      <c r="G2493" s="151" t="s">
        <v>114</v>
      </c>
      <c r="H2493" s="151" t="s">
        <v>22</v>
      </c>
      <c r="I2493" s="142">
        <v>1000</v>
      </c>
    </row>
    <row r="2494" spans="1:9" ht="12" customHeight="1" x14ac:dyDescent="0.2">
      <c r="A2494" s="117" t="s">
        <v>8508</v>
      </c>
      <c r="B2494" s="81" t="s">
        <v>1159</v>
      </c>
      <c r="C2494" s="81" t="s">
        <v>3</v>
      </c>
      <c r="D2494" s="113" t="s">
        <v>1161</v>
      </c>
      <c r="E2494" s="113" t="s">
        <v>1160</v>
      </c>
      <c r="F2494" s="113" t="s">
        <v>1162</v>
      </c>
      <c r="G2494" s="151" t="s">
        <v>114</v>
      </c>
      <c r="H2494" s="151" t="s">
        <v>22</v>
      </c>
      <c r="I2494" s="142">
        <v>1000</v>
      </c>
    </row>
    <row r="2495" spans="1:9" ht="12" customHeight="1" x14ac:dyDescent="0.2">
      <c r="A2495" s="117" t="s">
        <v>8508</v>
      </c>
      <c r="B2495" s="81" t="s">
        <v>3086</v>
      </c>
      <c r="C2495" s="81" t="s">
        <v>3</v>
      </c>
      <c r="D2495" s="113" t="s">
        <v>3088</v>
      </c>
      <c r="E2495" s="113" t="s">
        <v>3087</v>
      </c>
      <c r="F2495" s="113" t="s">
        <v>9139</v>
      </c>
      <c r="G2495" s="151" t="s">
        <v>114</v>
      </c>
      <c r="H2495" s="151" t="s">
        <v>22</v>
      </c>
      <c r="I2495" s="142">
        <v>1000</v>
      </c>
    </row>
    <row r="2496" spans="1:9" ht="12" customHeight="1" x14ac:dyDescent="0.2">
      <c r="A2496" s="117" t="s">
        <v>8508</v>
      </c>
      <c r="B2496" s="81" t="s">
        <v>3092</v>
      </c>
      <c r="C2496" s="81" t="s">
        <v>3</v>
      </c>
      <c r="D2496" s="113" t="s">
        <v>3094</v>
      </c>
      <c r="E2496" s="113" t="s">
        <v>3093</v>
      </c>
      <c r="F2496" s="113" t="s">
        <v>3095</v>
      </c>
      <c r="G2496" s="151" t="s">
        <v>114</v>
      </c>
      <c r="H2496" s="151" t="s">
        <v>22</v>
      </c>
      <c r="I2496" s="142">
        <v>1000</v>
      </c>
    </row>
    <row r="2497" spans="1:9" ht="12" customHeight="1" x14ac:dyDescent="0.2">
      <c r="A2497" s="117" t="s">
        <v>8508</v>
      </c>
      <c r="B2497" s="81" t="s">
        <v>3850</v>
      </c>
      <c r="C2497" s="81" t="s">
        <v>8</v>
      </c>
      <c r="D2497" s="113" t="s">
        <v>1528</v>
      </c>
      <c r="E2497" s="113" t="s">
        <v>1527</v>
      </c>
      <c r="F2497" s="113" t="s">
        <v>9140</v>
      </c>
      <c r="G2497" s="151" t="s">
        <v>114</v>
      </c>
      <c r="H2497" s="151" t="s">
        <v>22</v>
      </c>
      <c r="I2497" s="142">
        <v>1000</v>
      </c>
    </row>
    <row r="2498" spans="1:9" ht="12" customHeight="1" x14ac:dyDescent="0.2">
      <c r="A2498" s="117" t="s">
        <v>8508</v>
      </c>
      <c r="B2498" s="81" t="s">
        <v>3209</v>
      </c>
      <c r="C2498" s="81" t="s">
        <v>3</v>
      </c>
      <c r="D2498" s="113" t="s">
        <v>3211</v>
      </c>
      <c r="E2498" s="113" t="s">
        <v>3210</v>
      </c>
      <c r="F2498" s="113" t="s">
        <v>3212</v>
      </c>
      <c r="G2498" s="151" t="s">
        <v>114</v>
      </c>
      <c r="H2498" s="151" t="s">
        <v>22</v>
      </c>
      <c r="I2498" s="142">
        <v>1000</v>
      </c>
    </row>
    <row r="2499" spans="1:9" ht="12" customHeight="1" x14ac:dyDescent="0.2">
      <c r="A2499" s="117" t="s">
        <v>8508</v>
      </c>
      <c r="B2499" s="81" t="s">
        <v>8454</v>
      </c>
      <c r="C2499" s="81" t="s">
        <v>3</v>
      </c>
      <c r="D2499" s="113" t="s">
        <v>2416</v>
      </c>
      <c r="E2499" s="113" t="s">
        <v>2415</v>
      </c>
      <c r="F2499" s="113" t="s">
        <v>8455</v>
      </c>
      <c r="G2499" s="151" t="s">
        <v>114</v>
      </c>
      <c r="H2499" s="151" t="s">
        <v>22</v>
      </c>
      <c r="I2499" s="142">
        <v>1000</v>
      </c>
    </row>
    <row r="2500" spans="1:9" ht="12" customHeight="1" x14ac:dyDescent="0.2">
      <c r="A2500" s="117" t="s">
        <v>8508</v>
      </c>
      <c r="B2500" s="81" t="s">
        <v>3293</v>
      </c>
      <c r="C2500" s="81" t="s">
        <v>3</v>
      </c>
      <c r="D2500" s="113" t="s">
        <v>3295</v>
      </c>
      <c r="E2500" s="113" t="s">
        <v>3294</v>
      </c>
      <c r="F2500" s="113" t="s">
        <v>3296</v>
      </c>
      <c r="G2500" s="151" t="s">
        <v>114</v>
      </c>
      <c r="H2500" s="151" t="s">
        <v>22</v>
      </c>
      <c r="I2500" s="142">
        <v>1000</v>
      </c>
    </row>
    <row r="2501" spans="1:9" ht="12" customHeight="1" x14ac:dyDescent="0.2">
      <c r="A2501" s="117" t="s">
        <v>8508</v>
      </c>
      <c r="B2501" s="81" t="s">
        <v>5428</v>
      </c>
      <c r="C2501" s="81" t="s">
        <v>3</v>
      </c>
      <c r="D2501" s="113" t="s">
        <v>5430</v>
      </c>
      <c r="E2501" s="113" t="s">
        <v>5429</v>
      </c>
      <c r="F2501" s="113" t="s">
        <v>5431</v>
      </c>
      <c r="G2501" s="151" t="s">
        <v>114</v>
      </c>
      <c r="H2501" s="151" t="s">
        <v>22</v>
      </c>
      <c r="I2501" s="142">
        <v>1000</v>
      </c>
    </row>
    <row r="2502" spans="1:9" ht="12" customHeight="1" x14ac:dyDescent="0.2">
      <c r="A2502" s="117" t="s">
        <v>8508</v>
      </c>
      <c r="B2502" s="81" t="s">
        <v>4882</v>
      </c>
      <c r="C2502" s="81" t="s">
        <v>3</v>
      </c>
      <c r="D2502" s="113" t="s">
        <v>2707</v>
      </c>
      <c r="E2502" s="113" t="s">
        <v>2706</v>
      </c>
      <c r="F2502" s="113" t="s">
        <v>2708</v>
      </c>
      <c r="G2502" s="151" t="s">
        <v>114</v>
      </c>
      <c r="H2502" s="151" t="s">
        <v>22</v>
      </c>
      <c r="I2502" s="142">
        <v>1000</v>
      </c>
    </row>
    <row r="2503" spans="1:9" ht="12" customHeight="1" x14ac:dyDescent="0.2">
      <c r="A2503" s="117" t="s">
        <v>8508</v>
      </c>
      <c r="B2503" s="81" t="s">
        <v>5227</v>
      </c>
      <c r="C2503" s="81" t="s">
        <v>3</v>
      </c>
      <c r="D2503" s="113" t="s">
        <v>5229</v>
      </c>
      <c r="E2503" s="113" t="s">
        <v>5228</v>
      </c>
      <c r="F2503" s="113" t="s">
        <v>5230</v>
      </c>
      <c r="G2503" s="151" t="s">
        <v>114</v>
      </c>
      <c r="H2503" s="151" t="s">
        <v>22</v>
      </c>
      <c r="I2503" s="142">
        <v>1107.57</v>
      </c>
    </row>
    <row r="2504" spans="1:9" ht="12" customHeight="1" x14ac:dyDescent="0.2">
      <c r="A2504" s="117" t="s">
        <v>8508</v>
      </c>
      <c r="B2504" s="81" t="s">
        <v>6650</v>
      </c>
      <c r="C2504" s="81" t="s">
        <v>3</v>
      </c>
      <c r="D2504" s="113" t="s">
        <v>113</v>
      </c>
      <c r="E2504" s="113" t="s">
        <v>112</v>
      </c>
      <c r="F2504" s="113" t="s">
        <v>9141</v>
      </c>
      <c r="G2504" s="151" t="s">
        <v>114</v>
      </c>
      <c r="H2504" s="151" t="s">
        <v>22</v>
      </c>
      <c r="I2504" s="142">
        <v>1200</v>
      </c>
    </row>
    <row r="2505" spans="1:9" ht="12" customHeight="1" x14ac:dyDescent="0.2">
      <c r="A2505" s="117" t="s">
        <v>8508</v>
      </c>
      <c r="B2505" s="81" t="s">
        <v>2406</v>
      </c>
      <c r="C2505" s="81" t="s">
        <v>3</v>
      </c>
      <c r="D2505" s="113" t="s">
        <v>2408</v>
      </c>
      <c r="E2505" s="113" t="s">
        <v>2407</v>
      </c>
      <c r="F2505" s="113" t="s">
        <v>2409</v>
      </c>
      <c r="G2505" s="151" t="s">
        <v>114</v>
      </c>
      <c r="H2505" s="151" t="s">
        <v>22</v>
      </c>
      <c r="I2505" s="142">
        <v>1200</v>
      </c>
    </row>
    <row r="2506" spans="1:9" ht="12" customHeight="1" x14ac:dyDescent="0.2">
      <c r="A2506" s="117" t="s">
        <v>8508</v>
      </c>
      <c r="B2506" s="81" t="s">
        <v>483</v>
      </c>
      <c r="C2506" s="81" t="s">
        <v>3</v>
      </c>
      <c r="D2506" s="113" t="s">
        <v>485</v>
      </c>
      <c r="E2506" s="113" t="s">
        <v>484</v>
      </c>
      <c r="F2506" s="113" t="s">
        <v>486</v>
      </c>
      <c r="G2506" s="151" t="s">
        <v>114</v>
      </c>
      <c r="H2506" s="151" t="s">
        <v>22</v>
      </c>
      <c r="I2506" s="142">
        <v>1325</v>
      </c>
    </row>
    <row r="2507" spans="1:9" ht="12" customHeight="1" x14ac:dyDescent="0.2">
      <c r="A2507" s="117" t="s">
        <v>8508</v>
      </c>
      <c r="B2507" s="81" t="s">
        <v>6990</v>
      </c>
      <c r="C2507" s="81" t="s">
        <v>3</v>
      </c>
      <c r="D2507" s="113" t="s">
        <v>6992</v>
      </c>
      <c r="E2507" s="113" t="s">
        <v>6991</v>
      </c>
      <c r="F2507" s="113" t="s">
        <v>9142</v>
      </c>
      <c r="G2507" s="151" t="s">
        <v>114</v>
      </c>
      <c r="H2507" s="151" t="s">
        <v>22</v>
      </c>
      <c r="I2507" s="142">
        <v>1400</v>
      </c>
    </row>
    <row r="2508" spans="1:9" ht="12" customHeight="1" x14ac:dyDescent="0.2">
      <c r="A2508" s="117" t="s">
        <v>8508</v>
      </c>
      <c r="B2508" s="81" t="s">
        <v>4388</v>
      </c>
      <c r="C2508" s="81" t="s">
        <v>3</v>
      </c>
      <c r="D2508" s="113" t="s">
        <v>968</v>
      </c>
      <c r="E2508" s="113" t="s">
        <v>967</v>
      </c>
      <c r="F2508" s="113" t="s">
        <v>9143</v>
      </c>
      <c r="G2508" s="151" t="s">
        <v>114</v>
      </c>
      <c r="H2508" s="151" t="s">
        <v>22</v>
      </c>
      <c r="I2508" s="142">
        <v>1450</v>
      </c>
    </row>
    <row r="2509" spans="1:9" ht="12" customHeight="1" x14ac:dyDescent="0.2">
      <c r="A2509" s="117" t="s">
        <v>8508</v>
      </c>
      <c r="B2509" s="81" t="s">
        <v>5502</v>
      </c>
      <c r="C2509" s="81" t="s">
        <v>3</v>
      </c>
      <c r="D2509" s="113" t="s">
        <v>5504</v>
      </c>
      <c r="E2509" s="113" t="s">
        <v>5503</v>
      </c>
      <c r="F2509" s="113" t="s">
        <v>5505</v>
      </c>
      <c r="G2509" s="151" t="s">
        <v>114</v>
      </c>
      <c r="H2509" s="151" t="s">
        <v>22</v>
      </c>
      <c r="I2509" s="142">
        <v>1500</v>
      </c>
    </row>
    <row r="2510" spans="1:9" ht="12" customHeight="1" x14ac:dyDescent="0.2">
      <c r="A2510" s="117" t="s">
        <v>8508</v>
      </c>
      <c r="B2510" s="81" t="s">
        <v>3655</v>
      </c>
      <c r="C2510" s="81" t="s">
        <v>3</v>
      </c>
      <c r="D2510" s="113" t="s">
        <v>3657</v>
      </c>
      <c r="E2510" s="113" t="s">
        <v>3656</v>
      </c>
      <c r="F2510" s="113" t="s">
        <v>9144</v>
      </c>
      <c r="G2510" s="151" t="s">
        <v>114</v>
      </c>
      <c r="H2510" s="151" t="s">
        <v>22</v>
      </c>
      <c r="I2510" s="142">
        <v>1500</v>
      </c>
    </row>
    <row r="2511" spans="1:9" ht="12" customHeight="1" x14ac:dyDescent="0.2">
      <c r="A2511" s="117" t="s">
        <v>8508</v>
      </c>
      <c r="B2511" s="81" t="s">
        <v>3808</v>
      </c>
      <c r="C2511" s="81" t="s">
        <v>3</v>
      </c>
      <c r="D2511" s="113" t="s">
        <v>3810</v>
      </c>
      <c r="E2511" s="113" t="s">
        <v>3809</v>
      </c>
      <c r="F2511" s="113" t="s">
        <v>9145</v>
      </c>
      <c r="G2511" s="151" t="s">
        <v>114</v>
      </c>
      <c r="H2511" s="151" t="s">
        <v>22</v>
      </c>
      <c r="I2511" s="142">
        <v>1500</v>
      </c>
    </row>
    <row r="2512" spans="1:9" ht="12" customHeight="1" x14ac:dyDescent="0.2">
      <c r="A2512" s="117" t="s">
        <v>8508</v>
      </c>
      <c r="B2512" s="81" t="s">
        <v>7104</v>
      </c>
      <c r="C2512" s="81" t="s">
        <v>3</v>
      </c>
      <c r="D2512" s="113" t="s">
        <v>7106</v>
      </c>
      <c r="E2512" s="113" t="s">
        <v>7105</v>
      </c>
      <c r="F2512" s="113" t="s">
        <v>7107</v>
      </c>
      <c r="G2512" s="151" t="s">
        <v>114</v>
      </c>
      <c r="H2512" s="151" t="s">
        <v>22</v>
      </c>
      <c r="I2512" s="142">
        <v>1500</v>
      </c>
    </row>
    <row r="2513" spans="1:9" ht="12" customHeight="1" x14ac:dyDescent="0.2">
      <c r="A2513" s="117" t="s">
        <v>8508</v>
      </c>
      <c r="B2513" s="81" t="s">
        <v>4627</v>
      </c>
      <c r="C2513" s="81" t="s">
        <v>3</v>
      </c>
      <c r="D2513" s="113" t="s">
        <v>2408</v>
      </c>
      <c r="E2513" s="113" t="s">
        <v>2407</v>
      </c>
      <c r="F2513" s="113" t="s">
        <v>4628</v>
      </c>
      <c r="G2513" s="151" t="s">
        <v>114</v>
      </c>
      <c r="H2513" s="151" t="s">
        <v>22</v>
      </c>
      <c r="I2513" s="142">
        <v>1500</v>
      </c>
    </row>
    <row r="2514" spans="1:9" ht="12" customHeight="1" x14ac:dyDescent="0.2">
      <c r="A2514" s="117" t="s">
        <v>8508</v>
      </c>
      <c r="B2514" s="81" t="s">
        <v>308</v>
      </c>
      <c r="C2514" s="81" t="s">
        <v>8</v>
      </c>
      <c r="D2514" s="113" t="s">
        <v>310</v>
      </c>
      <c r="E2514" s="113" t="s">
        <v>309</v>
      </c>
      <c r="F2514" s="113" t="s">
        <v>311</v>
      </c>
      <c r="G2514" s="151" t="s">
        <v>114</v>
      </c>
      <c r="H2514" s="151" t="s">
        <v>22</v>
      </c>
      <c r="I2514" s="142">
        <v>1500</v>
      </c>
    </row>
    <row r="2515" spans="1:9" ht="12" customHeight="1" x14ac:dyDescent="0.2">
      <c r="A2515" s="117" t="s">
        <v>8508</v>
      </c>
      <c r="B2515" s="81" t="s">
        <v>7725</v>
      </c>
      <c r="C2515" s="81" t="s">
        <v>3</v>
      </c>
      <c r="D2515" s="113" t="s">
        <v>317</v>
      </c>
      <c r="E2515" s="113" t="s">
        <v>316</v>
      </c>
      <c r="F2515" s="113" t="s">
        <v>7726</v>
      </c>
      <c r="G2515" s="151" t="s">
        <v>114</v>
      </c>
      <c r="H2515" s="151" t="s">
        <v>22</v>
      </c>
      <c r="I2515" s="142">
        <v>1500</v>
      </c>
    </row>
    <row r="2516" spans="1:9" ht="12" customHeight="1" x14ac:dyDescent="0.2">
      <c r="A2516" s="117" t="s">
        <v>8508</v>
      </c>
      <c r="B2516" s="81" t="s">
        <v>4629</v>
      </c>
      <c r="C2516" s="81" t="s">
        <v>3</v>
      </c>
      <c r="D2516" s="113" t="s">
        <v>4631</v>
      </c>
      <c r="E2516" s="113" t="s">
        <v>4630</v>
      </c>
      <c r="F2516" s="113" t="s">
        <v>4632</v>
      </c>
      <c r="G2516" s="151" t="s">
        <v>114</v>
      </c>
      <c r="H2516" s="151" t="s">
        <v>22</v>
      </c>
      <c r="I2516" s="142">
        <v>1500</v>
      </c>
    </row>
    <row r="2517" spans="1:9" ht="12" customHeight="1" x14ac:dyDescent="0.2">
      <c r="A2517" s="117" t="s">
        <v>8508</v>
      </c>
      <c r="B2517" s="81" t="s">
        <v>7306</v>
      </c>
      <c r="C2517" s="81" t="s">
        <v>3</v>
      </c>
      <c r="D2517" s="113" t="s">
        <v>968</v>
      </c>
      <c r="E2517" s="113" t="s">
        <v>967</v>
      </c>
      <c r="F2517" s="113" t="s">
        <v>9146</v>
      </c>
      <c r="G2517" s="151" t="s">
        <v>114</v>
      </c>
      <c r="H2517" s="151" t="s">
        <v>22</v>
      </c>
      <c r="I2517" s="142">
        <v>1500</v>
      </c>
    </row>
    <row r="2518" spans="1:9" ht="12" customHeight="1" x14ac:dyDescent="0.2">
      <c r="A2518" s="117" t="s">
        <v>8508</v>
      </c>
      <c r="B2518" s="81" t="s">
        <v>1303</v>
      </c>
      <c r="C2518" s="81" t="s">
        <v>3</v>
      </c>
      <c r="D2518" s="113" t="s">
        <v>41</v>
      </c>
      <c r="E2518" s="113" t="s">
        <v>40</v>
      </c>
      <c r="F2518" s="113" t="s">
        <v>9147</v>
      </c>
      <c r="G2518" s="151" t="s">
        <v>114</v>
      </c>
      <c r="H2518" s="151" t="s">
        <v>22</v>
      </c>
      <c r="I2518" s="142">
        <v>1600</v>
      </c>
    </row>
    <row r="2519" spans="1:9" ht="12" customHeight="1" x14ac:dyDescent="0.2">
      <c r="A2519" s="117" t="s">
        <v>8508</v>
      </c>
      <c r="B2519" s="81" t="s">
        <v>2507</v>
      </c>
      <c r="C2519" s="81" t="s">
        <v>3</v>
      </c>
      <c r="D2519" s="113" t="s">
        <v>41</v>
      </c>
      <c r="E2519" s="113" t="s">
        <v>40</v>
      </c>
      <c r="F2519" s="113" t="s">
        <v>2508</v>
      </c>
      <c r="G2519" s="151" t="s">
        <v>114</v>
      </c>
      <c r="H2519" s="151" t="s">
        <v>22</v>
      </c>
      <c r="I2519" s="142">
        <v>1600</v>
      </c>
    </row>
    <row r="2520" spans="1:9" ht="12" customHeight="1" x14ac:dyDescent="0.2">
      <c r="A2520" s="117" t="s">
        <v>8508</v>
      </c>
      <c r="B2520" s="81" t="s">
        <v>4088</v>
      </c>
      <c r="C2520" s="81" t="s">
        <v>3</v>
      </c>
      <c r="D2520" s="113" t="s">
        <v>2952</v>
      </c>
      <c r="E2520" s="113" t="s">
        <v>2951</v>
      </c>
      <c r="F2520" s="113" t="s">
        <v>4651</v>
      </c>
      <c r="G2520" s="151" t="s">
        <v>114</v>
      </c>
      <c r="H2520" s="151" t="s">
        <v>22</v>
      </c>
      <c r="I2520" s="142">
        <v>1600</v>
      </c>
    </row>
    <row r="2521" spans="1:9" ht="12" customHeight="1" x14ac:dyDescent="0.2">
      <c r="A2521" s="117" t="s">
        <v>8508</v>
      </c>
      <c r="B2521" s="81" t="s">
        <v>111</v>
      </c>
      <c r="C2521" s="81" t="s">
        <v>3</v>
      </c>
      <c r="D2521" s="113" t="s">
        <v>113</v>
      </c>
      <c r="E2521" s="113" t="s">
        <v>112</v>
      </c>
      <c r="F2521" s="113" t="s">
        <v>9148</v>
      </c>
      <c r="G2521" s="151" t="s">
        <v>114</v>
      </c>
      <c r="H2521" s="151" t="s">
        <v>22</v>
      </c>
      <c r="I2521" s="142">
        <v>1600</v>
      </c>
    </row>
    <row r="2522" spans="1:9" ht="12" customHeight="1" x14ac:dyDescent="0.2">
      <c r="A2522" s="117" t="s">
        <v>8508</v>
      </c>
      <c r="B2522" s="81" t="s">
        <v>1194</v>
      </c>
      <c r="C2522" s="81" t="s">
        <v>3</v>
      </c>
      <c r="D2522" s="113" t="s">
        <v>1196</v>
      </c>
      <c r="E2522" s="113" t="s">
        <v>1195</v>
      </c>
      <c r="F2522" s="113" t="s">
        <v>1197</v>
      </c>
      <c r="G2522" s="151" t="s">
        <v>114</v>
      </c>
      <c r="H2522" s="151" t="s">
        <v>22</v>
      </c>
      <c r="I2522" s="142">
        <v>1600</v>
      </c>
    </row>
    <row r="2523" spans="1:9" ht="12" customHeight="1" x14ac:dyDescent="0.2">
      <c r="A2523" s="117" t="s">
        <v>8508</v>
      </c>
      <c r="B2523" s="81" t="s">
        <v>3275</v>
      </c>
      <c r="C2523" s="81" t="s">
        <v>3</v>
      </c>
      <c r="D2523" s="113" t="s">
        <v>3277</v>
      </c>
      <c r="E2523" s="113" t="s">
        <v>3276</v>
      </c>
      <c r="F2523" s="113" t="s">
        <v>3278</v>
      </c>
      <c r="G2523" s="151" t="s">
        <v>114</v>
      </c>
      <c r="H2523" s="151" t="s">
        <v>22</v>
      </c>
      <c r="I2523" s="142">
        <v>1600</v>
      </c>
    </row>
    <row r="2524" spans="1:9" ht="12" customHeight="1" x14ac:dyDescent="0.2">
      <c r="A2524" s="117" t="s">
        <v>8508</v>
      </c>
      <c r="B2524" s="81" t="s">
        <v>1499</v>
      </c>
      <c r="C2524" s="81" t="s">
        <v>3</v>
      </c>
      <c r="D2524" s="113" t="s">
        <v>1498</v>
      </c>
      <c r="E2524" s="113" t="s">
        <v>1497</v>
      </c>
      <c r="F2524" s="113" t="s">
        <v>2660</v>
      </c>
      <c r="G2524" s="151" t="s">
        <v>114</v>
      </c>
      <c r="H2524" s="151" t="s">
        <v>22</v>
      </c>
      <c r="I2524" s="142">
        <v>1700</v>
      </c>
    </row>
    <row r="2525" spans="1:9" ht="12" customHeight="1" x14ac:dyDescent="0.2">
      <c r="A2525" s="117" t="s">
        <v>8508</v>
      </c>
      <c r="B2525" s="81" t="s">
        <v>1057</v>
      </c>
      <c r="C2525" s="81" t="s">
        <v>3</v>
      </c>
      <c r="D2525" s="113" t="s">
        <v>1059</v>
      </c>
      <c r="E2525" s="113" t="s">
        <v>1058</v>
      </c>
      <c r="F2525" s="113" t="s">
        <v>1060</v>
      </c>
      <c r="G2525" s="151" t="s">
        <v>114</v>
      </c>
      <c r="H2525" s="151" t="s">
        <v>22</v>
      </c>
      <c r="I2525" s="142">
        <v>1700</v>
      </c>
    </row>
    <row r="2526" spans="1:9" ht="12" customHeight="1" x14ac:dyDescent="0.2">
      <c r="A2526" s="117" t="s">
        <v>8508</v>
      </c>
      <c r="B2526" s="81" t="s">
        <v>8154</v>
      </c>
      <c r="C2526" s="81" t="s">
        <v>3</v>
      </c>
      <c r="D2526" s="113" t="s">
        <v>8156</v>
      </c>
      <c r="E2526" s="113" t="s">
        <v>8155</v>
      </c>
      <c r="F2526" s="113" t="s">
        <v>8157</v>
      </c>
      <c r="G2526" s="151" t="s">
        <v>114</v>
      </c>
      <c r="H2526" s="151" t="s">
        <v>22</v>
      </c>
      <c r="I2526" s="142">
        <v>1700</v>
      </c>
    </row>
    <row r="2527" spans="1:9" ht="12" customHeight="1" x14ac:dyDescent="0.2">
      <c r="A2527" s="117" t="s">
        <v>8508</v>
      </c>
      <c r="B2527" s="81" t="s">
        <v>2946</v>
      </c>
      <c r="C2527" s="81" t="s">
        <v>3</v>
      </c>
      <c r="D2527" s="113" t="s">
        <v>2948</v>
      </c>
      <c r="E2527" s="113" t="s">
        <v>2947</v>
      </c>
      <c r="F2527" s="113" t="s">
        <v>2949</v>
      </c>
      <c r="G2527" s="151" t="s">
        <v>114</v>
      </c>
      <c r="H2527" s="151" t="s">
        <v>22</v>
      </c>
      <c r="I2527" s="142">
        <v>1800</v>
      </c>
    </row>
    <row r="2528" spans="1:9" ht="12" customHeight="1" x14ac:dyDescent="0.2">
      <c r="A2528" s="117" t="s">
        <v>8508</v>
      </c>
      <c r="B2528" s="81" t="s">
        <v>1496</v>
      </c>
      <c r="C2528" s="81" t="s">
        <v>3</v>
      </c>
      <c r="D2528" s="113" t="s">
        <v>1498</v>
      </c>
      <c r="E2528" s="113" t="s">
        <v>1497</v>
      </c>
      <c r="F2528" s="113" t="s">
        <v>9149</v>
      </c>
      <c r="G2528" s="151" t="s">
        <v>114</v>
      </c>
      <c r="H2528" s="151" t="s">
        <v>22</v>
      </c>
      <c r="I2528" s="142">
        <v>2000</v>
      </c>
    </row>
    <row r="2529" spans="1:9" ht="12" customHeight="1" x14ac:dyDescent="0.2">
      <c r="A2529" s="117" t="s">
        <v>8508</v>
      </c>
      <c r="B2529" s="81" t="s">
        <v>2658</v>
      </c>
      <c r="C2529" s="81" t="s">
        <v>3</v>
      </c>
      <c r="D2529" s="113" t="s">
        <v>1498</v>
      </c>
      <c r="E2529" s="113" t="s">
        <v>1497</v>
      </c>
      <c r="F2529" s="113" t="s">
        <v>9150</v>
      </c>
      <c r="G2529" s="151" t="s">
        <v>114</v>
      </c>
      <c r="H2529" s="151" t="s">
        <v>22</v>
      </c>
      <c r="I2529" s="142">
        <v>2000</v>
      </c>
    </row>
    <row r="2530" spans="1:9" ht="12" customHeight="1" x14ac:dyDescent="0.2">
      <c r="A2530" s="117" t="s">
        <v>8508</v>
      </c>
      <c r="B2530" s="81" t="s">
        <v>7711</v>
      </c>
      <c r="C2530" s="81" t="s">
        <v>3</v>
      </c>
      <c r="D2530" s="113" t="s">
        <v>1498</v>
      </c>
      <c r="E2530" s="113" t="s">
        <v>1497</v>
      </c>
      <c r="F2530" s="113" t="s">
        <v>7712</v>
      </c>
      <c r="G2530" s="151" t="s">
        <v>114</v>
      </c>
      <c r="H2530" s="151" t="s">
        <v>22</v>
      </c>
      <c r="I2530" s="142">
        <v>2000</v>
      </c>
    </row>
    <row r="2531" spans="1:9" ht="12" customHeight="1" x14ac:dyDescent="0.2">
      <c r="A2531" s="117" t="s">
        <v>8508</v>
      </c>
      <c r="B2531" s="81" t="s">
        <v>491</v>
      </c>
      <c r="C2531" s="81" t="s">
        <v>8</v>
      </c>
      <c r="D2531" s="113" t="s">
        <v>493</v>
      </c>
      <c r="E2531" s="113" t="s">
        <v>492</v>
      </c>
      <c r="F2531" s="113" t="s">
        <v>494</v>
      </c>
      <c r="G2531" s="151" t="s">
        <v>114</v>
      </c>
      <c r="H2531" s="151" t="s">
        <v>22</v>
      </c>
      <c r="I2531" s="142">
        <v>2000</v>
      </c>
    </row>
    <row r="2532" spans="1:9" ht="12" customHeight="1" x14ac:dyDescent="0.2">
      <c r="A2532" s="117" t="s">
        <v>8508</v>
      </c>
      <c r="B2532" s="81" t="s">
        <v>1500</v>
      </c>
      <c r="C2532" s="81" t="s">
        <v>3</v>
      </c>
      <c r="D2532" s="113" t="s">
        <v>1502</v>
      </c>
      <c r="E2532" s="113" t="s">
        <v>1501</v>
      </c>
      <c r="F2532" s="113" t="s">
        <v>1503</v>
      </c>
      <c r="G2532" s="151" t="s">
        <v>114</v>
      </c>
      <c r="H2532" s="151" t="s">
        <v>22</v>
      </c>
      <c r="I2532" s="142">
        <v>2000</v>
      </c>
    </row>
    <row r="2533" spans="1:9" ht="12" customHeight="1" x14ac:dyDescent="0.2">
      <c r="A2533" s="117" t="s">
        <v>8508</v>
      </c>
      <c r="B2533" s="81" t="s">
        <v>7719</v>
      </c>
      <c r="C2533" s="81" t="s">
        <v>3</v>
      </c>
      <c r="D2533" s="113" t="s">
        <v>1506</v>
      </c>
      <c r="E2533" s="113" t="s">
        <v>1505</v>
      </c>
      <c r="F2533" s="113" t="s">
        <v>7720</v>
      </c>
      <c r="G2533" s="151" t="s">
        <v>114</v>
      </c>
      <c r="H2533" s="151" t="s">
        <v>22</v>
      </c>
      <c r="I2533" s="142">
        <v>2000</v>
      </c>
    </row>
    <row r="2534" spans="1:9" ht="12" customHeight="1" x14ac:dyDescent="0.2">
      <c r="A2534" s="117" t="s">
        <v>8508</v>
      </c>
      <c r="B2534" s="81" t="s">
        <v>5111</v>
      </c>
      <c r="C2534" s="81" t="s">
        <v>3</v>
      </c>
      <c r="D2534" s="113" t="s">
        <v>5113</v>
      </c>
      <c r="E2534" s="113" t="s">
        <v>5112</v>
      </c>
      <c r="F2534" s="113" t="s">
        <v>5114</v>
      </c>
      <c r="G2534" s="151" t="s">
        <v>114</v>
      </c>
      <c r="H2534" s="151" t="s">
        <v>22</v>
      </c>
      <c r="I2534" s="142">
        <v>2000</v>
      </c>
    </row>
    <row r="2535" spans="1:9" ht="12" customHeight="1" x14ac:dyDescent="0.2">
      <c r="A2535" s="117" t="s">
        <v>8508</v>
      </c>
      <c r="B2535" s="81" t="s">
        <v>1834</v>
      </c>
      <c r="C2535" s="81" t="s">
        <v>3</v>
      </c>
      <c r="D2535" s="113" t="s">
        <v>1836</v>
      </c>
      <c r="E2535" s="113" t="s">
        <v>1835</v>
      </c>
      <c r="F2535" s="113" t="s">
        <v>1837</v>
      </c>
      <c r="G2535" s="151" t="s">
        <v>114</v>
      </c>
      <c r="H2535" s="151" t="s">
        <v>22</v>
      </c>
      <c r="I2535" s="142">
        <v>2000</v>
      </c>
    </row>
    <row r="2536" spans="1:9" ht="12" customHeight="1" x14ac:dyDescent="0.2">
      <c r="A2536" s="117" t="s">
        <v>8508</v>
      </c>
      <c r="B2536" s="81" t="s">
        <v>8027</v>
      </c>
      <c r="C2536" s="81" t="s">
        <v>3</v>
      </c>
      <c r="D2536" s="113" t="s">
        <v>8029</v>
      </c>
      <c r="E2536" s="113" t="s">
        <v>8028</v>
      </c>
      <c r="F2536" s="113" t="s">
        <v>9151</v>
      </c>
      <c r="G2536" s="151" t="s">
        <v>114</v>
      </c>
      <c r="H2536" s="151" t="s">
        <v>22</v>
      </c>
      <c r="I2536" s="142">
        <v>2000</v>
      </c>
    </row>
    <row r="2537" spans="1:9" ht="12" customHeight="1" x14ac:dyDescent="0.2">
      <c r="A2537" s="117" t="s">
        <v>8508</v>
      </c>
      <c r="B2537" s="81" t="s">
        <v>4347</v>
      </c>
      <c r="C2537" s="81" t="s">
        <v>3</v>
      </c>
      <c r="D2537" s="113" t="s">
        <v>4349</v>
      </c>
      <c r="E2537" s="113" t="s">
        <v>4348</v>
      </c>
      <c r="F2537" s="113" t="s">
        <v>9152</v>
      </c>
      <c r="G2537" s="151" t="s">
        <v>114</v>
      </c>
      <c r="H2537" s="151" t="s">
        <v>22</v>
      </c>
      <c r="I2537" s="142">
        <v>2000</v>
      </c>
    </row>
    <row r="2538" spans="1:9" ht="12" customHeight="1" x14ac:dyDescent="0.2">
      <c r="A2538" s="117" t="s">
        <v>8508</v>
      </c>
      <c r="B2538" s="81" t="s">
        <v>1182</v>
      </c>
      <c r="C2538" s="81" t="s">
        <v>3</v>
      </c>
      <c r="D2538" s="113" t="s">
        <v>1184</v>
      </c>
      <c r="E2538" s="113" t="s">
        <v>1183</v>
      </c>
      <c r="F2538" s="113" t="s">
        <v>1185</v>
      </c>
      <c r="G2538" s="151" t="s">
        <v>114</v>
      </c>
      <c r="H2538" s="151" t="s">
        <v>22</v>
      </c>
      <c r="I2538" s="142">
        <v>2000</v>
      </c>
    </row>
    <row r="2539" spans="1:9" ht="12" customHeight="1" x14ac:dyDescent="0.2">
      <c r="A2539" s="117" t="s">
        <v>8508</v>
      </c>
      <c r="B2539" s="81" t="s">
        <v>7047</v>
      </c>
      <c r="C2539" s="81" t="s">
        <v>3</v>
      </c>
      <c r="D2539" s="113" t="s">
        <v>7049</v>
      </c>
      <c r="E2539" s="113" t="s">
        <v>7048</v>
      </c>
      <c r="F2539" s="113" t="s">
        <v>9153</v>
      </c>
      <c r="G2539" s="151" t="s">
        <v>114</v>
      </c>
      <c r="H2539" s="151" t="s">
        <v>22</v>
      </c>
      <c r="I2539" s="142">
        <v>2500</v>
      </c>
    </row>
    <row r="2540" spans="1:9" ht="12" customHeight="1" x14ac:dyDescent="0.2">
      <c r="A2540" s="117" t="s">
        <v>8508</v>
      </c>
      <c r="B2540" s="81" t="s">
        <v>4577</v>
      </c>
      <c r="C2540" s="81" t="s">
        <v>3</v>
      </c>
      <c r="D2540" s="113" t="s">
        <v>4579</v>
      </c>
      <c r="E2540" s="113" t="s">
        <v>4578</v>
      </c>
      <c r="F2540" s="113" t="s">
        <v>8671</v>
      </c>
      <c r="G2540" s="151" t="s">
        <v>114</v>
      </c>
      <c r="H2540" s="151" t="s">
        <v>22</v>
      </c>
      <c r="I2540" s="142">
        <v>2500</v>
      </c>
    </row>
    <row r="2541" spans="1:9" ht="12" customHeight="1" x14ac:dyDescent="0.2">
      <c r="A2541" s="117" t="s">
        <v>8508</v>
      </c>
      <c r="B2541" s="81" t="s">
        <v>1671</v>
      </c>
      <c r="C2541" s="81" t="s">
        <v>3</v>
      </c>
      <c r="D2541" s="113" t="s">
        <v>1673</v>
      </c>
      <c r="E2541" s="113" t="s">
        <v>1672</v>
      </c>
      <c r="F2541" s="113" t="s">
        <v>1674</v>
      </c>
      <c r="G2541" s="151" t="s">
        <v>114</v>
      </c>
      <c r="H2541" s="151" t="s">
        <v>22</v>
      </c>
      <c r="I2541" s="142">
        <v>2600</v>
      </c>
    </row>
    <row r="2542" spans="1:9" ht="12" customHeight="1" x14ac:dyDescent="0.2">
      <c r="A2542" s="117" t="s">
        <v>8508</v>
      </c>
      <c r="B2542" s="81" t="s">
        <v>6975</v>
      </c>
      <c r="C2542" s="81" t="s">
        <v>3</v>
      </c>
      <c r="D2542" s="113" t="s">
        <v>6977</v>
      </c>
      <c r="E2542" s="113" t="s">
        <v>6976</v>
      </c>
      <c r="F2542" s="113" t="s">
        <v>6978</v>
      </c>
      <c r="G2542" s="151" t="s">
        <v>114</v>
      </c>
      <c r="H2542" s="151" t="s">
        <v>22</v>
      </c>
      <c r="I2542" s="142">
        <v>2600</v>
      </c>
    </row>
    <row r="2543" spans="1:9" ht="12" customHeight="1" x14ac:dyDescent="0.2">
      <c r="A2543" s="117" t="s">
        <v>8508</v>
      </c>
      <c r="B2543" s="81" t="s">
        <v>4850</v>
      </c>
      <c r="C2543" s="81" t="s">
        <v>3</v>
      </c>
      <c r="D2543" s="113" t="s">
        <v>310</v>
      </c>
      <c r="E2543" s="113" t="s">
        <v>309</v>
      </c>
      <c r="F2543" s="113" t="s">
        <v>4851</v>
      </c>
      <c r="G2543" s="151" t="s">
        <v>114</v>
      </c>
      <c r="H2543" s="151" t="s">
        <v>22</v>
      </c>
      <c r="I2543" s="142">
        <v>2600</v>
      </c>
    </row>
    <row r="2544" spans="1:9" ht="12" customHeight="1" x14ac:dyDescent="0.2">
      <c r="A2544" s="117" t="s">
        <v>8508</v>
      </c>
      <c r="B2544" s="81" t="s">
        <v>1979</v>
      </c>
      <c r="C2544" s="81" t="s">
        <v>3</v>
      </c>
      <c r="D2544" s="113" t="s">
        <v>1981</v>
      </c>
      <c r="E2544" s="113" t="s">
        <v>1980</v>
      </c>
      <c r="F2544" s="113" t="s">
        <v>9154</v>
      </c>
      <c r="G2544" s="151" t="s">
        <v>114</v>
      </c>
      <c r="H2544" s="151" t="s">
        <v>22</v>
      </c>
      <c r="I2544" s="142">
        <v>2600</v>
      </c>
    </row>
    <row r="2545" spans="1:9" ht="12" customHeight="1" x14ac:dyDescent="0.2">
      <c r="A2545" s="117" t="s">
        <v>8508</v>
      </c>
      <c r="B2545" s="81" t="s">
        <v>2418</v>
      </c>
      <c r="C2545" s="81" t="s">
        <v>3</v>
      </c>
      <c r="D2545" s="113" t="s">
        <v>2420</v>
      </c>
      <c r="E2545" s="113" t="s">
        <v>2419</v>
      </c>
      <c r="F2545" s="113" t="s">
        <v>9155</v>
      </c>
      <c r="G2545" s="151" t="s">
        <v>114</v>
      </c>
      <c r="H2545" s="151" t="s">
        <v>22</v>
      </c>
      <c r="I2545" s="142">
        <v>3000</v>
      </c>
    </row>
    <row r="2546" spans="1:9" ht="12" customHeight="1" x14ac:dyDescent="0.2">
      <c r="A2546" s="117" t="s">
        <v>8508</v>
      </c>
      <c r="B2546" s="81" t="s">
        <v>2950</v>
      </c>
      <c r="C2546" s="81" t="s">
        <v>3</v>
      </c>
      <c r="D2546" s="113" t="s">
        <v>2952</v>
      </c>
      <c r="E2546" s="113" t="s">
        <v>2951</v>
      </c>
      <c r="F2546" s="113" t="s">
        <v>9156</v>
      </c>
      <c r="G2546" s="151" t="s">
        <v>114</v>
      </c>
      <c r="H2546" s="151" t="s">
        <v>22</v>
      </c>
      <c r="I2546" s="142">
        <v>3000</v>
      </c>
    </row>
    <row r="2547" spans="1:9" ht="12" customHeight="1" x14ac:dyDescent="0.2">
      <c r="A2547" s="117" t="s">
        <v>8508</v>
      </c>
      <c r="B2547" s="81" t="s">
        <v>2994</v>
      </c>
      <c r="C2547" s="81" t="s">
        <v>3</v>
      </c>
      <c r="D2547" s="113" t="s">
        <v>2996</v>
      </c>
      <c r="E2547" s="113" t="s">
        <v>2995</v>
      </c>
      <c r="F2547" s="113" t="s">
        <v>9157</v>
      </c>
      <c r="G2547" s="151" t="s">
        <v>114</v>
      </c>
      <c r="H2547" s="151" t="s">
        <v>22</v>
      </c>
      <c r="I2547" s="142">
        <v>3000</v>
      </c>
    </row>
    <row r="2548" spans="1:9" ht="12" customHeight="1" x14ac:dyDescent="0.2">
      <c r="A2548" s="117" t="s">
        <v>8508</v>
      </c>
      <c r="B2548" s="81" t="s">
        <v>2181</v>
      </c>
      <c r="C2548" s="81" t="s">
        <v>3</v>
      </c>
      <c r="D2548" s="113" t="s">
        <v>2183</v>
      </c>
      <c r="E2548" s="113" t="s">
        <v>2182</v>
      </c>
      <c r="F2548" s="113" t="s">
        <v>9158</v>
      </c>
      <c r="G2548" s="151" t="s">
        <v>114</v>
      </c>
      <c r="H2548" s="151" t="s">
        <v>22</v>
      </c>
      <c r="I2548" s="142">
        <v>3000</v>
      </c>
    </row>
    <row r="2549" spans="1:9" ht="12" customHeight="1" x14ac:dyDescent="0.2">
      <c r="A2549" s="117" t="s">
        <v>8508</v>
      </c>
      <c r="B2549" s="81" t="s">
        <v>2414</v>
      </c>
      <c r="C2549" s="81" t="s">
        <v>3</v>
      </c>
      <c r="D2549" s="113" t="s">
        <v>2416</v>
      </c>
      <c r="E2549" s="113" t="s">
        <v>2415</v>
      </c>
      <c r="F2549" s="113" t="s">
        <v>2417</v>
      </c>
      <c r="G2549" s="151" t="s">
        <v>114</v>
      </c>
      <c r="H2549" s="151" t="s">
        <v>22</v>
      </c>
      <c r="I2549" s="142">
        <v>3000</v>
      </c>
    </row>
    <row r="2550" spans="1:9" ht="12" customHeight="1" x14ac:dyDescent="0.2">
      <c r="A2550" s="117" t="s">
        <v>8508</v>
      </c>
      <c r="B2550" s="81" t="s">
        <v>5552</v>
      </c>
      <c r="C2550" s="81" t="s">
        <v>3</v>
      </c>
      <c r="D2550" s="113" t="s">
        <v>1184</v>
      </c>
      <c r="E2550" s="113" t="s">
        <v>1183</v>
      </c>
      <c r="F2550" s="113" t="s">
        <v>5553</v>
      </c>
      <c r="G2550" s="151" t="s">
        <v>114</v>
      </c>
      <c r="H2550" s="151" t="s">
        <v>22</v>
      </c>
      <c r="I2550" s="142">
        <v>3000</v>
      </c>
    </row>
    <row r="2551" spans="1:9" ht="12" customHeight="1" x14ac:dyDescent="0.2">
      <c r="A2551" s="117" t="s">
        <v>8508</v>
      </c>
      <c r="B2551" s="81" t="s">
        <v>5365</v>
      </c>
      <c r="C2551" s="81" t="s">
        <v>8</v>
      </c>
      <c r="D2551" s="113" t="s">
        <v>5367</v>
      </c>
      <c r="E2551" s="113" t="s">
        <v>5366</v>
      </c>
      <c r="F2551" s="113" t="s">
        <v>738</v>
      </c>
      <c r="G2551" s="151" t="s">
        <v>114</v>
      </c>
      <c r="H2551" s="151" t="s">
        <v>22</v>
      </c>
      <c r="I2551" s="142">
        <v>3000</v>
      </c>
    </row>
    <row r="2552" spans="1:9" ht="12" customHeight="1" x14ac:dyDescent="0.2">
      <c r="A2552" s="117" t="s">
        <v>8508</v>
      </c>
      <c r="B2552" s="81" t="s">
        <v>6891</v>
      </c>
      <c r="C2552" s="81" t="s">
        <v>3</v>
      </c>
      <c r="D2552" s="113" t="s">
        <v>442</v>
      </c>
      <c r="E2552" s="113" t="s">
        <v>441</v>
      </c>
      <c r="F2552" s="113" t="s">
        <v>9159</v>
      </c>
      <c r="G2552" s="151" t="s">
        <v>114</v>
      </c>
      <c r="H2552" s="151" t="s">
        <v>22</v>
      </c>
      <c r="I2552" s="142">
        <v>3600</v>
      </c>
    </row>
    <row r="2553" spans="1:9" ht="12" customHeight="1" x14ac:dyDescent="0.2">
      <c r="A2553" s="117" t="s">
        <v>8508</v>
      </c>
      <c r="B2553" s="81" t="s">
        <v>6742</v>
      </c>
      <c r="C2553" s="81" t="s">
        <v>3</v>
      </c>
      <c r="D2553" s="113" t="s">
        <v>6744</v>
      </c>
      <c r="E2553" s="113" t="s">
        <v>6743</v>
      </c>
      <c r="F2553" s="113" t="s">
        <v>9160</v>
      </c>
      <c r="G2553" s="151" t="s">
        <v>114</v>
      </c>
      <c r="H2553" s="151" t="s">
        <v>22</v>
      </c>
      <c r="I2553" s="142">
        <v>3600</v>
      </c>
    </row>
    <row r="2554" spans="1:9" ht="12" customHeight="1" x14ac:dyDescent="0.2">
      <c r="A2554" s="117" t="s">
        <v>8508</v>
      </c>
      <c r="B2554" s="81" t="s">
        <v>966</v>
      </c>
      <c r="C2554" s="81" t="s">
        <v>3</v>
      </c>
      <c r="D2554" s="113" t="s">
        <v>968</v>
      </c>
      <c r="E2554" s="113" t="s">
        <v>967</v>
      </c>
      <c r="F2554" s="113" t="s">
        <v>9161</v>
      </c>
      <c r="G2554" s="151" t="s">
        <v>114</v>
      </c>
      <c r="H2554" s="151" t="s">
        <v>22</v>
      </c>
      <c r="I2554" s="142">
        <v>3600</v>
      </c>
    </row>
    <row r="2555" spans="1:9" ht="12" customHeight="1" x14ac:dyDescent="0.2">
      <c r="A2555" s="117" t="s">
        <v>8508</v>
      </c>
      <c r="B2555" s="81" t="s">
        <v>312</v>
      </c>
      <c r="C2555" s="81" t="s">
        <v>3</v>
      </c>
      <c r="D2555" s="113" t="s">
        <v>314</v>
      </c>
      <c r="E2555" s="113" t="s">
        <v>313</v>
      </c>
      <c r="F2555" s="113" t="s">
        <v>9162</v>
      </c>
      <c r="G2555" s="151" t="s">
        <v>114</v>
      </c>
      <c r="H2555" s="151" t="s">
        <v>22</v>
      </c>
      <c r="I2555" s="142">
        <v>3947</v>
      </c>
    </row>
    <row r="2556" spans="1:9" ht="12" customHeight="1" x14ac:dyDescent="0.2">
      <c r="A2556" s="117" t="s">
        <v>8508</v>
      </c>
      <c r="B2556" s="81" t="s">
        <v>8201</v>
      </c>
      <c r="C2556" s="81" t="s">
        <v>3</v>
      </c>
      <c r="D2556" s="113" t="s">
        <v>948</v>
      </c>
      <c r="E2556" s="113" t="s">
        <v>947</v>
      </c>
      <c r="F2556" s="113" t="s">
        <v>9163</v>
      </c>
      <c r="G2556" s="151" t="s">
        <v>114</v>
      </c>
      <c r="H2556" s="151" t="s">
        <v>22</v>
      </c>
      <c r="I2556" s="142">
        <v>3950</v>
      </c>
    </row>
    <row r="2557" spans="1:9" ht="12" customHeight="1" x14ac:dyDescent="0.2">
      <c r="A2557" s="117" t="s">
        <v>8508</v>
      </c>
      <c r="B2557" s="81" t="s">
        <v>2816</v>
      </c>
      <c r="C2557" s="81" t="s">
        <v>3</v>
      </c>
      <c r="D2557" s="113" t="s">
        <v>442</v>
      </c>
      <c r="E2557" s="113" t="s">
        <v>441</v>
      </c>
      <c r="F2557" s="113" t="s">
        <v>9164</v>
      </c>
      <c r="G2557" s="151" t="s">
        <v>114</v>
      </c>
      <c r="H2557" s="151" t="s">
        <v>22</v>
      </c>
      <c r="I2557" s="142">
        <v>4000</v>
      </c>
    </row>
    <row r="2558" spans="1:9" ht="12" customHeight="1" x14ac:dyDescent="0.2">
      <c r="A2558" s="117" t="s">
        <v>8508</v>
      </c>
      <c r="B2558" s="81" t="s">
        <v>7839</v>
      </c>
      <c r="C2558" s="81" t="s">
        <v>3</v>
      </c>
      <c r="D2558" s="113" t="s">
        <v>2835</v>
      </c>
      <c r="E2558" s="113" t="s">
        <v>2834</v>
      </c>
      <c r="F2558" s="113" t="s">
        <v>9165</v>
      </c>
      <c r="G2558" s="151" t="s">
        <v>114</v>
      </c>
      <c r="H2558" s="151" t="s">
        <v>22</v>
      </c>
      <c r="I2558" s="142">
        <v>4000</v>
      </c>
    </row>
    <row r="2559" spans="1:9" ht="12" customHeight="1" x14ac:dyDescent="0.2">
      <c r="A2559" s="117" t="s">
        <v>8508</v>
      </c>
      <c r="B2559" s="81" t="s">
        <v>7713</v>
      </c>
      <c r="C2559" s="81" t="s">
        <v>3</v>
      </c>
      <c r="D2559" s="113" t="s">
        <v>2667</v>
      </c>
      <c r="E2559" s="113" t="s">
        <v>2666</v>
      </c>
      <c r="F2559" s="113" t="s">
        <v>7714</v>
      </c>
      <c r="G2559" s="151" t="s">
        <v>114</v>
      </c>
      <c r="H2559" s="151" t="s">
        <v>22</v>
      </c>
      <c r="I2559" s="142">
        <v>4000</v>
      </c>
    </row>
    <row r="2560" spans="1:9" ht="12" customHeight="1" x14ac:dyDescent="0.2">
      <c r="A2560" s="117" t="s">
        <v>8508</v>
      </c>
      <c r="B2560" s="81" t="s">
        <v>495</v>
      </c>
      <c r="C2560" s="81" t="s">
        <v>3</v>
      </c>
      <c r="D2560" s="113" t="s">
        <v>493</v>
      </c>
      <c r="E2560" s="113" t="s">
        <v>492</v>
      </c>
      <c r="F2560" s="113" t="s">
        <v>496</v>
      </c>
      <c r="G2560" s="151" t="s">
        <v>114</v>
      </c>
      <c r="H2560" s="151" t="s">
        <v>22</v>
      </c>
      <c r="I2560" s="142">
        <v>4000</v>
      </c>
    </row>
    <row r="2561" spans="1:9" ht="12" customHeight="1" x14ac:dyDescent="0.2">
      <c r="A2561" s="117" t="s">
        <v>8508</v>
      </c>
      <c r="B2561" s="81" t="s">
        <v>2849</v>
      </c>
      <c r="C2561" s="81" t="s">
        <v>3</v>
      </c>
      <c r="D2561" s="113" t="s">
        <v>493</v>
      </c>
      <c r="E2561" s="113" t="s">
        <v>492</v>
      </c>
      <c r="F2561" s="113" t="s">
        <v>2850</v>
      </c>
      <c r="G2561" s="151" t="s">
        <v>114</v>
      </c>
      <c r="H2561" s="151" t="s">
        <v>22</v>
      </c>
      <c r="I2561" s="142">
        <v>4000</v>
      </c>
    </row>
    <row r="2562" spans="1:9" ht="12" customHeight="1" x14ac:dyDescent="0.2">
      <c r="A2562" s="117" t="s">
        <v>8508</v>
      </c>
      <c r="B2562" s="81" t="s">
        <v>4016</v>
      </c>
      <c r="C2562" s="81" t="s">
        <v>3</v>
      </c>
      <c r="D2562" s="113" t="s">
        <v>493</v>
      </c>
      <c r="E2562" s="113" t="s">
        <v>492</v>
      </c>
      <c r="F2562" s="113" t="s">
        <v>4017</v>
      </c>
      <c r="G2562" s="151" t="s">
        <v>114</v>
      </c>
      <c r="H2562" s="151" t="s">
        <v>22</v>
      </c>
      <c r="I2562" s="142">
        <v>4000</v>
      </c>
    </row>
    <row r="2563" spans="1:9" ht="12" customHeight="1" x14ac:dyDescent="0.2">
      <c r="A2563" s="117" t="s">
        <v>8508</v>
      </c>
      <c r="B2563" s="81" t="s">
        <v>2661</v>
      </c>
      <c r="C2563" s="81" t="s">
        <v>3</v>
      </c>
      <c r="D2563" s="113" t="s">
        <v>1502</v>
      </c>
      <c r="E2563" s="113" t="s">
        <v>1501</v>
      </c>
      <c r="F2563" s="113" t="s">
        <v>2662</v>
      </c>
      <c r="G2563" s="151" t="s">
        <v>114</v>
      </c>
      <c r="H2563" s="151" t="s">
        <v>22</v>
      </c>
      <c r="I2563" s="142">
        <v>4000</v>
      </c>
    </row>
    <row r="2564" spans="1:9" ht="12" customHeight="1" x14ac:dyDescent="0.2">
      <c r="A2564" s="117" t="s">
        <v>8508</v>
      </c>
      <c r="B2564" s="81" t="s">
        <v>505</v>
      </c>
      <c r="C2564" s="81" t="s">
        <v>3</v>
      </c>
      <c r="D2564" s="113" t="s">
        <v>507</v>
      </c>
      <c r="E2564" s="113" t="s">
        <v>506</v>
      </c>
      <c r="F2564" s="113" t="s">
        <v>9165</v>
      </c>
      <c r="G2564" s="151" t="s">
        <v>114</v>
      </c>
      <c r="H2564" s="151" t="s">
        <v>22</v>
      </c>
      <c r="I2564" s="142">
        <v>4000</v>
      </c>
    </row>
    <row r="2565" spans="1:9" ht="12" customHeight="1" x14ac:dyDescent="0.2">
      <c r="A2565" s="117" t="s">
        <v>8508</v>
      </c>
      <c r="B2565" s="81" t="s">
        <v>5963</v>
      </c>
      <c r="C2565" s="81" t="s">
        <v>3</v>
      </c>
      <c r="D2565" s="113" t="s">
        <v>518</v>
      </c>
      <c r="E2565" s="113" t="s">
        <v>517</v>
      </c>
      <c r="F2565" s="113" t="s">
        <v>5964</v>
      </c>
      <c r="G2565" s="151" t="s">
        <v>114</v>
      </c>
      <c r="H2565" s="151" t="s">
        <v>22</v>
      </c>
      <c r="I2565" s="142">
        <v>4000</v>
      </c>
    </row>
    <row r="2566" spans="1:9" ht="12" customHeight="1" x14ac:dyDescent="0.2">
      <c r="A2566" s="117" t="s">
        <v>8508</v>
      </c>
      <c r="B2566" s="81" t="s">
        <v>3813</v>
      </c>
      <c r="C2566" s="81" t="s">
        <v>3</v>
      </c>
      <c r="D2566" s="113" t="s">
        <v>1506</v>
      </c>
      <c r="E2566" s="113" t="s">
        <v>1505</v>
      </c>
      <c r="F2566" s="113" t="s">
        <v>3814</v>
      </c>
      <c r="G2566" s="151" t="s">
        <v>114</v>
      </c>
      <c r="H2566" s="151" t="s">
        <v>22</v>
      </c>
      <c r="I2566" s="142">
        <v>4000</v>
      </c>
    </row>
    <row r="2567" spans="1:9" ht="12" customHeight="1" x14ac:dyDescent="0.2">
      <c r="A2567" s="117" t="s">
        <v>8508</v>
      </c>
      <c r="B2567" s="81" t="s">
        <v>6971</v>
      </c>
      <c r="C2567" s="81" t="s">
        <v>3</v>
      </c>
      <c r="D2567" s="113" t="s">
        <v>6973</v>
      </c>
      <c r="E2567" s="113" t="s">
        <v>6972</v>
      </c>
      <c r="F2567" s="113" t="s">
        <v>6974</v>
      </c>
      <c r="G2567" s="151" t="s">
        <v>114</v>
      </c>
      <c r="H2567" s="151" t="s">
        <v>22</v>
      </c>
      <c r="I2567" s="142">
        <v>4000</v>
      </c>
    </row>
    <row r="2568" spans="1:9" ht="12" customHeight="1" x14ac:dyDescent="0.2">
      <c r="A2568" s="117" t="s">
        <v>8508</v>
      </c>
      <c r="B2568" s="81" t="s">
        <v>5983</v>
      </c>
      <c r="C2568" s="81" t="s">
        <v>3</v>
      </c>
      <c r="D2568" s="113" t="s">
        <v>5981</v>
      </c>
      <c r="E2568" s="113" t="s">
        <v>5980</v>
      </c>
      <c r="F2568" s="113" t="s">
        <v>5984</v>
      </c>
      <c r="G2568" s="151" t="s">
        <v>114</v>
      </c>
      <c r="H2568" s="151" t="s">
        <v>22</v>
      </c>
      <c r="I2568" s="142">
        <v>4000</v>
      </c>
    </row>
    <row r="2569" spans="1:9" ht="12" customHeight="1" x14ac:dyDescent="0.2">
      <c r="A2569" s="117" t="s">
        <v>8508</v>
      </c>
      <c r="B2569" s="81" t="s">
        <v>532</v>
      </c>
      <c r="C2569" s="81" t="s">
        <v>8</v>
      </c>
      <c r="D2569" s="113" t="s">
        <v>534</v>
      </c>
      <c r="E2569" s="113" t="s">
        <v>533</v>
      </c>
      <c r="F2569" s="113" t="s">
        <v>535</v>
      </c>
      <c r="G2569" s="151" t="s">
        <v>114</v>
      </c>
      <c r="H2569" s="151" t="s">
        <v>22</v>
      </c>
      <c r="I2569" s="142">
        <v>4000</v>
      </c>
    </row>
    <row r="2570" spans="1:9" ht="12" customHeight="1" x14ac:dyDescent="0.2">
      <c r="A2570" s="117" t="s">
        <v>8508</v>
      </c>
      <c r="B2570" s="81" t="s">
        <v>2943</v>
      </c>
      <c r="C2570" s="81" t="s">
        <v>3</v>
      </c>
      <c r="D2570" s="113" t="s">
        <v>2945</v>
      </c>
      <c r="E2570" s="113" t="s">
        <v>2944</v>
      </c>
      <c r="F2570" s="113" t="s">
        <v>9166</v>
      </c>
      <c r="G2570" s="151" t="s">
        <v>114</v>
      </c>
      <c r="H2570" s="151" t="s">
        <v>22</v>
      </c>
      <c r="I2570" s="142">
        <v>4000</v>
      </c>
    </row>
    <row r="2571" spans="1:9" ht="12" customHeight="1" x14ac:dyDescent="0.2">
      <c r="A2571" s="117" t="s">
        <v>8508</v>
      </c>
      <c r="B2571" s="81" t="s">
        <v>584</v>
      </c>
      <c r="C2571" s="81" t="s">
        <v>3</v>
      </c>
      <c r="D2571" s="113" t="s">
        <v>586</v>
      </c>
      <c r="E2571" s="113" t="s">
        <v>585</v>
      </c>
      <c r="F2571" s="113" t="s">
        <v>9167</v>
      </c>
      <c r="G2571" s="151" t="s">
        <v>114</v>
      </c>
      <c r="H2571" s="151" t="s">
        <v>22</v>
      </c>
      <c r="I2571" s="142">
        <v>4000</v>
      </c>
    </row>
    <row r="2572" spans="1:9" ht="12" customHeight="1" x14ac:dyDescent="0.2">
      <c r="A2572" s="117" t="s">
        <v>8508</v>
      </c>
      <c r="B2572" s="81" t="s">
        <v>315</v>
      </c>
      <c r="C2572" s="81" t="s">
        <v>3</v>
      </c>
      <c r="D2572" s="113" t="s">
        <v>317</v>
      </c>
      <c r="E2572" s="113" t="s">
        <v>316</v>
      </c>
      <c r="F2572" s="113" t="s">
        <v>318</v>
      </c>
      <c r="G2572" s="151" t="s">
        <v>114</v>
      </c>
      <c r="H2572" s="151" t="s">
        <v>22</v>
      </c>
      <c r="I2572" s="142">
        <v>4000</v>
      </c>
    </row>
    <row r="2573" spans="1:9" ht="12" customHeight="1" x14ac:dyDescent="0.2">
      <c r="A2573" s="117" t="s">
        <v>8508</v>
      </c>
      <c r="B2573" s="81" t="s">
        <v>5363</v>
      </c>
      <c r="C2573" s="81" t="s">
        <v>3</v>
      </c>
      <c r="D2573" s="113" t="s">
        <v>3295</v>
      </c>
      <c r="E2573" s="113" t="s">
        <v>3294</v>
      </c>
      <c r="F2573" s="113" t="s">
        <v>5364</v>
      </c>
      <c r="G2573" s="151" t="s">
        <v>114</v>
      </c>
      <c r="H2573" s="151" t="s">
        <v>22</v>
      </c>
      <c r="I2573" s="142">
        <v>4000</v>
      </c>
    </row>
    <row r="2574" spans="1:9" ht="12" customHeight="1" x14ac:dyDescent="0.2">
      <c r="A2574" s="117" t="s">
        <v>8508</v>
      </c>
      <c r="B2574" s="81" t="s">
        <v>1492</v>
      </c>
      <c r="C2574" s="81" t="s">
        <v>3</v>
      </c>
      <c r="D2574" s="113" t="s">
        <v>1494</v>
      </c>
      <c r="E2574" s="113" t="s">
        <v>1493</v>
      </c>
      <c r="F2574" s="113" t="s">
        <v>1495</v>
      </c>
      <c r="G2574" s="151" t="s">
        <v>114</v>
      </c>
      <c r="H2574" s="151" t="s">
        <v>22</v>
      </c>
      <c r="I2574" s="142">
        <v>5000</v>
      </c>
    </row>
    <row r="2575" spans="1:9" ht="12" customHeight="1" x14ac:dyDescent="0.2">
      <c r="A2575" s="117" t="s">
        <v>8508</v>
      </c>
      <c r="B2575" s="81" t="s">
        <v>5317</v>
      </c>
      <c r="C2575" s="81" t="s">
        <v>3</v>
      </c>
      <c r="D2575" s="113" t="s">
        <v>5319</v>
      </c>
      <c r="E2575" s="113" t="s">
        <v>5318</v>
      </c>
      <c r="F2575" s="113" t="s">
        <v>9168</v>
      </c>
      <c r="G2575" s="151" t="s">
        <v>114</v>
      </c>
      <c r="H2575" s="151" t="s">
        <v>22</v>
      </c>
      <c r="I2575" s="142">
        <v>5000</v>
      </c>
    </row>
    <row r="2576" spans="1:9" ht="12" customHeight="1" x14ac:dyDescent="0.2">
      <c r="A2576" s="117" t="s">
        <v>8508</v>
      </c>
      <c r="B2576" s="81" t="s">
        <v>6497</v>
      </c>
      <c r="C2576" s="81" t="s">
        <v>3</v>
      </c>
      <c r="D2576" s="113" t="s">
        <v>3523</v>
      </c>
      <c r="E2576" s="113" t="s">
        <v>3522</v>
      </c>
      <c r="F2576" s="113" t="s">
        <v>527</v>
      </c>
      <c r="G2576" s="151" t="s">
        <v>114</v>
      </c>
      <c r="H2576" s="151" t="s">
        <v>22</v>
      </c>
      <c r="I2576" s="142">
        <v>5500</v>
      </c>
    </row>
    <row r="2577" spans="1:9" ht="12" customHeight="1" x14ac:dyDescent="0.2">
      <c r="A2577" s="117" t="s">
        <v>8508</v>
      </c>
      <c r="B2577" s="81" t="s">
        <v>8292</v>
      </c>
      <c r="C2577" s="81" t="s">
        <v>3</v>
      </c>
      <c r="D2577" s="113" t="s">
        <v>3354</v>
      </c>
      <c r="E2577" s="113" t="s">
        <v>3353</v>
      </c>
      <c r="F2577" s="113" t="s">
        <v>8293</v>
      </c>
      <c r="G2577" s="151" t="s">
        <v>114</v>
      </c>
      <c r="H2577" s="151" t="s">
        <v>22</v>
      </c>
      <c r="I2577" s="142">
        <v>5500</v>
      </c>
    </row>
    <row r="2578" spans="1:9" ht="12" customHeight="1" x14ac:dyDescent="0.2">
      <c r="A2578" s="117" t="s">
        <v>8508</v>
      </c>
      <c r="B2578" s="81" t="s">
        <v>4006</v>
      </c>
      <c r="C2578" s="81" t="s">
        <v>3</v>
      </c>
      <c r="D2578" s="113" t="s">
        <v>479</v>
      </c>
      <c r="E2578" s="113" t="s">
        <v>478</v>
      </c>
      <c r="F2578" s="113" t="s">
        <v>8670</v>
      </c>
      <c r="G2578" s="151" t="s">
        <v>114</v>
      </c>
      <c r="H2578" s="151" t="s">
        <v>22</v>
      </c>
      <c r="I2578" s="142">
        <v>5500</v>
      </c>
    </row>
    <row r="2579" spans="1:9" ht="12" customHeight="1" x14ac:dyDescent="0.2">
      <c r="A2579" s="117" t="s">
        <v>8508</v>
      </c>
      <c r="B2579" s="81" t="s">
        <v>5048</v>
      </c>
      <c r="C2579" s="81" t="s">
        <v>3</v>
      </c>
      <c r="D2579" s="113" t="s">
        <v>5050</v>
      </c>
      <c r="E2579" s="113" t="s">
        <v>5049</v>
      </c>
      <c r="F2579" s="113" t="s">
        <v>9169</v>
      </c>
      <c r="G2579" s="151" t="s">
        <v>114</v>
      </c>
      <c r="H2579" s="151" t="s">
        <v>22</v>
      </c>
      <c r="I2579" s="142">
        <v>5500</v>
      </c>
    </row>
    <row r="2580" spans="1:9" ht="12" customHeight="1" x14ac:dyDescent="0.2">
      <c r="A2580" s="117" t="s">
        <v>8508</v>
      </c>
      <c r="B2580" s="81" t="s">
        <v>5971</v>
      </c>
      <c r="C2580" s="81" t="s">
        <v>3</v>
      </c>
      <c r="D2580" s="113" t="s">
        <v>5973</v>
      </c>
      <c r="E2580" s="113" t="s">
        <v>5972</v>
      </c>
      <c r="F2580" s="113" t="s">
        <v>1837</v>
      </c>
      <c r="G2580" s="151" t="s">
        <v>114</v>
      </c>
      <c r="H2580" s="151" t="s">
        <v>22</v>
      </c>
      <c r="I2580" s="142">
        <v>5500</v>
      </c>
    </row>
    <row r="2581" spans="1:9" ht="12" customHeight="1" x14ac:dyDescent="0.2">
      <c r="A2581" s="117" t="s">
        <v>8508</v>
      </c>
      <c r="B2581" s="81" t="s">
        <v>2557</v>
      </c>
      <c r="C2581" s="81" t="s">
        <v>8</v>
      </c>
      <c r="D2581" s="113" t="s">
        <v>113</v>
      </c>
      <c r="E2581" s="113" t="s">
        <v>112</v>
      </c>
      <c r="F2581" s="113" t="s">
        <v>9170</v>
      </c>
      <c r="G2581" s="151" t="s">
        <v>114</v>
      </c>
      <c r="H2581" s="151" t="s">
        <v>22</v>
      </c>
      <c r="I2581" s="142">
        <v>6400</v>
      </c>
    </row>
    <row r="2582" spans="1:9" ht="12" customHeight="1" x14ac:dyDescent="0.2">
      <c r="A2582" s="117" t="s">
        <v>8508</v>
      </c>
      <c r="B2582" s="81" t="s">
        <v>5252</v>
      </c>
      <c r="C2582" s="81" t="s">
        <v>3</v>
      </c>
      <c r="D2582" s="113" t="s">
        <v>5254</v>
      </c>
      <c r="E2582" s="113" t="s">
        <v>5253</v>
      </c>
      <c r="F2582" s="113" t="s">
        <v>5255</v>
      </c>
      <c r="G2582" s="151" t="s">
        <v>114</v>
      </c>
      <c r="H2582" s="151" t="s">
        <v>22</v>
      </c>
      <c r="I2582" s="142">
        <v>8000</v>
      </c>
    </row>
    <row r="2583" spans="1:9" ht="12" customHeight="1" x14ac:dyDescent="0.2">
      <c r="A2583" s="117" t="s">
        <v>8508</v>
      </c>
      <c r="B2583" s="81" t="s">
        <v>304</v>
      </c>
      <c r="C2583" s="81" t="s">
        <v>3</v>
      </c>
      <c r="D2583" s="113" t="s">
        <v>306</v>
      </c>
      <c r="E2583" s="113" t="s">
        <v>305</v>
      </c>
      <c r="F2583" s="113" t="s">
        <v>307</v>
      </c>
      <c r="G2583" s="151" t="s">
        <v>114</v>
      </c>
      <c r="H2583" s="151" t="s">
        <v>22</v>
      </c>
      <c r="I2583" s="142">
        <v>9000</v>
      </c>
    </row>
    <row r="2584" spans="1:9" ht="12" customHeight="1" x14ac:dyDescent="0.2">
      <c r="A2584" s="117" t="s">
        <v>8508</v>
      </c>
      <c r="B2584" s="81" t="s">
        <v>4884</v>
      </c>
      <c r="C2584" s="81" t="s">
        <v>3</v>
      </c>
      <c r="D2584" s="113" t="s">
        <v>4886</v>
      </c>
      <c r="E2584" s="113" t="s">
        <v>4885</v>
      </c>
      <c r="F2584" s="113" t="s">
        <v>4887</v>
      </c>
      <c r="G2584" s="151" t="s">
        <v>114</v>
      </c>
      <c r="H2584" s="151" t="s">
        <v>22</v>
      </c>
      <c r="I2584" s="142">
        <v>10000</v>
      </c>
    </row>
    <row r="2585" spans="1:9" ht="12" customHeight="1" x14ac:dyDescent="0.2">
      <c r="A2585" s="117" t="s">
        <v>8508</v>
      </c>
      <c r="B2585" s="81" t="s">
        <v>7899</v>
      </c>
      <c r="C2585" s="81" t="s">
        <v>3</v>
      </c>
      <c r="D2585" s="113" t="s">
        <v>6992</v>
      </c>
      <c r="E2585" s="113" t="s">
        <v>6991</v>
      </c>
      <c r="F2585" s="113" t="s">
        <v>9171</v>
      </c>
      <c r="G2585" s="151" t="s">
        <v>114</v>
      </c>
      <c r="H2585" s="151" t="s">
        <v>22</v>
      </c>
      <c r="I2585" s="142">
        <v>11000</v>
      </c>
    </row>
    <row r="2586" spans="1:9" ht="12" customHeight="1" x14ac:dyDescent="0.2">
      <c r="A2586" s="117" t="s">
        <v>8508</v>
      </c>
      <c r="B2586" s="81" t="s">
        <v>7061</v>
      </c>
      <c r="C2586" s="81" t="s">
        <v>3</v>
      </c>
      <c r="D2586" s="113" t="s">
        <v>5162</v>
      </c>
      <c r="E2586" s="113" t="s">
        <v>5161</v>
      </c>
      <c r="F2586" s="113" t="s">
        <v>9172</v>
      </c>
      <c r="G2586" s="151" t="s">
        <v>114</v>
      </c>
      <c r="H2586" s="151" t="s">
        <v>22</v>
      </c>
      <c r="I2586" s="142">
        <v>15700</v>
      </c>
    </row>
    <row r="2587" spans="1:9" ht="12" customHeight="1" x14ac:dyDescent="0.2">
      <c r="A2587" s="117" t="s">
        <v>8508</v>
      </c>
      <c r="B2587" s="81" t="s">
        <v>5535</v>
      </c>
      <c r="C2587" s="81" t="s">
        <v>3</v>
      </c>
      <c r="D2587" s="113" t="s">
        <v>1161</v>
      </c>
      <c r="E2587" s="113" t="s">
        <v>1160</v>
      </c>
      <c r="F2587" s="113" t="s">
        <v>5536</v>
      </c>
      <c r="G2587" s="151" t="s">
        <v>114</v>
      </c>
      <c r="H2587" s="151" t="s">
        <v>22</v>
      </c>
      <c r="I2587" s="142">
        <v>17000</v>
      </c>
    </row>
    <row r="2588" spans="1:9" ht="12" customHeight="1" x14ac:dyDescent="0.2">
      <c r="A2588" s="117" t="s">
        <v>8508</v>
      </c>
      <c r="B2588" s="81" t="s">
        <v>2061</v>
      </c>
      <c r="C2588" s="81" t="s">
        <v>3</v>
      </c>
      <c r="D2588" s="113" t="s">
        <v>948</v>
      </c>
      <c r="E2588" s="113" t="s">
        <v>947</v>
      </c>
      <c r="F2588" s="113" t="s">
        <v>9173</v>
      </c>
      <c r="G2588" s="151" t="s">
        <v>114</v>
      </c>
      <c r="H2588" s="151" t="s">
        <v>22</v>
      </c>
      <c r="I2588" s="142">
        <v>20380</v>
      </c>
    </row>
    <row r="2589" spans="1:9" ht="12" customHeight="1" x14ac:dyDescent="0.2">
      <c r="A2589" s="117" t="s">
        <v>8508</v>
      </c>
      <c r="B2589" s="81" t="s">
        <v>3158</v>
      </c>
      <c r="C2589" s="81" t="s">
        <v>3</v>
      </c>
      <c r="D2589" s="113" t="s">
        <v>3160</v>
      </c>
      <c r="E2589" s="113" t="s">
        <v>3159</v>
      </c>
      <c r="F2589" s="113" t="s">
        <v>3161</v>
      </c>
      <c r="G2589" s="151" t="s">
        <v>114</v>
      </c>
      <c r="H2589" s="151" t="s">
        <v>22</v>
      </c>
      <c r="I2589" s="142">
        <v>21570</v>
      </c>
    </row>
    <row r="2590" spans="1:9" ht="12" customHeight="1" x14ac:dyDescent="0.2">
      <c r="A2590" s="117" t="s">
        <v>8508</v>
      </c>
      <c r="B2590" s="81" t="s">
        <v>7717</v>
      </c>
      <c r="C2590" s="81" t="s">
        <v>3</v>
      </c>
      <c r="D2590" s="113" t="s">
        <v>1506</v>
      </c>
      <c r="E2590" s="113" t="s">
        <v>1505</v>
      </c>
      <c r="F2590" s="113" t="s">
        <v>7718</v>
      </c>
      <c r="G2590" s="151" t="s">
        <v>114</v>
      </c>
      <c r="H2590" s="151" t="s">
        <v>22</v>
      </c>
      <c r="I2590" s="142">
        <v>49302</v>
      </c>
    </row>
    <row r="2591" spans="1:9" ht="12" customHeight="1" x14ac:dyDescent="0.2">
      <c r="A2591" s="117" t="s">
        <v>8508</v>
      </c>
      <c r="B2591" s="81" t="s">
        <v>8227</v>
      </c>
      <c r="C2591" s="81" t="s">
        <v>3</v>
      </c>
      <c r="D2591" s="113" t="s">
        <v>4417</v>
      </c>
      <c r="E2591" s="113" t="s">
        <v>4416</v>
      </c>
      <c r="F2591" s="113" t="s">
        <v>8228</v>
      </c>
      <c r="G2591" s="151" t="s">
        <v>114</v>
      </c>
      <c r="H2591" s="151" t="s">
        <v>22</v>
      </c>
      <c r="I2591" s="142">
        <v>50423</v>
      </c>
    </row>
    <row r="2592" spans="1:9" ht="12" customHeight="1" x14ac:dyDescent="0.2">
      <c r="A2592" s="113" t="s">
        <v>8611</v>
      </c>
      <c r="B2592" s="81" t="s">
        <v>7451</v>
      </c>
      <c r="C2592" s="81" t="s">
        <v>3</v>
      </c>
      <c r="D2592" s="113" t="s">
        <v>7453</v>
      </c>
      <c r="E2592" s="113" t="s">
        <v>7452</v>
      </c>
      <c r="F2592" s="113" t="s">
        <v>7454</v>
      </c>
      <c r="G2592" s="151" t="s">
        <v>21</v>
      </c>
      <c r="H2592" s="151" t="s">
        <v>22</v>
      </c>
      <c r="I2592" s="142">
        <v>175</v>
      </c>
    </row>
    <row r="2593" spans="1:9" ht="12" customHeight="1" x14ac:dyDescent="0.2">
      <c r="A2593" s="113" t="s">
        <v>8611</v>
      </c>
      <c r="B2593" s="81" t="s">
        <v>2537</v>
      </c>
      <c r="C2593" s="81" t="s">
        <v>3</v>
      </c>
      <c r="D2593" s="113" t="s">
        <v>2539</v>
      </c>
      <c r="E2593" s="113" t="s">
        <v>2538</v>
      </c>
      <c r="F2593" s="113" t="s">
        <v>2540</v>
      </c>
      <c r="G2593" s="151" t="s">
        <v>21</v>
      </c>
      <c r="H2593" s="151" t="s">
        <v>22</v>
      </c>
      <c r="I2593" s="142">
        <v>200</v>
      </c>
    </row>
    <row r="2594" spans="1:9" ht="12" customHeight="1" x14ac:dyDescent="0.2">
      <c r="A2594" s="113" t="s">
        <v>8611</v>
      </c>
      <c r="B2594" s="81" t="s">
        <v>2541</v>
      </c>
      <c r="C2594" s="81" t="s">
        <v>3</v>
      </c>
      <c r="D2594" s="113" t="s">
        <v>2539</v>
      </c>
      <c r="E2594" s="113" t="s">
        <v>2538</v>
      </c>
      <c r="F2594" s="113" t="s">
        <v>2542</v>
      </c>
      <c r="G2594" s="151" t="s">
        <v>21</v>
      </c>
      <c r="H2594" s="151" t="s">
        <v>22</v>
      </c>
      <c r="I2594" s="142">
        <v>200</v>
      </c>
    </row>
    <row r="2595" spans="1:9" ht="12" customHeight="1" x14ac:dyDescent="0.2">
      <c r="A2595" s="113" t="s">
        <v>8611</v>
      </c>
      <c r="B2595" s="81" t="s">
        <v>5494</v>
      </c>
      <c r="C2595" s="81" t="s">
        <v>8</v>
      </c>
      <c r="D2595" s="113" t="s">
        <v>5496</v>
      </c>
      <c r="E2595" s="113" t="s">
        <v>5495</v>
      </c>
      <c r="F2595" s="113" t="s">
        <v>5497</v>
      </c>
      <c r="G2595" s="151" t="s">
        <v>21</v>
      </c>
      <c r="H2595" s="151" t="s">
        <v>22</v>
      </c>
      <c r="I2595" s="142">
        <v>200</v>
      </c>
    </row>
    <row r="2596" spans="1:9" ht="12" customHeight="1" x14ac:dyDescent="0.2">
      <c r="A2596" s="113" t="s">
        <v>8611</v>
      </c>
      <c r="B2596" s="81" t="s">
        <v>1994</v>
      </c>
      <c r="C2596" s="81" t="s">
        <v>3</v>
      </c>
      <c r="D2596" s="113" t="s">
        <v>1996</v>
      </c>
      <c r="E2596" s="113" t="s">
        <v>1995</v>
      </c>
      <c r="F2596" s="113" t="s">
        <v>1997</v>
      </c>
      <c r="G2596" s="151" t="s">
        <v>21</v>
      </c>
      <c r="H2596" s="151" t="s">
        <v>22</v>
      </c>
      <c r="I2596" s="142">
        <v>200</v>
      </c>
    </row>
    <row r="2597" spans="1:9" ht="12" customHeight="1" x14ac:dyDescent="0.2">
      <c r="A2597" s="113" t="s">
        <v>8611</v>
      </c>
      <c r="B2597" s="81" t="s">
        <v>5531</v>
      </c>
      <c r="C2597" s="81" t="s">
        <v>3</v>
      </c>
      <c r="D2597" s="113" t="s">
        <v>5533</v>
      </c>
      <c r="E2597" s="113" t="s">
        <v>5532</v>
      </c>
      <c r="F2597" s="113" t="s">
        <v>5534</v>
      </c>
      <c r="G2597" s="151" t="s">
        <v>21</v>
      </c>
      <c r="H2597" s="151" t="s">
        <v>22</v>
      </c>
      <c r="I2597" s="142">
        <v>200</v>
      </c>
    </row>
    <row r="2598" spans="1:9" ht="12" customHeight="1" x14ac:dyDescent="0.2">
      <c r="A2598" s="113" t="s">
        <v>8611</v>
      </c>
      <c r="B2598" s="81" t="s">
        <v>7459</v>
      </c>
      <c r="C2598" s="81" t="s">
        <v>8</v>
      </c>
      <c r="D2598" s="113" t="s">
        <v>5533</v>
      </c>
      <c r="E2598" s="113" t="s">
        <v>5532</v>
      </c>
      <c r="F2598" s="113" t="s">
        <v>7460</v>
      </c>
      <c r="G2598" s="151" t="s">
        <v>21</v>
      </c>
      <c r="H2598" s="151" t="s">
        <v>22</v>
      </c>
      <c r="I2598" s="142">
        <v>200</v>
      </c>
    </row>
    <row r="2599" spans="1:9" ht="12" customHeight="1" x14ac:dyDescent="0.2">
      <c r="A2599" s="113" t="s">
        <v>8611</v>
      </c>
      <c r="B2599" s="81" t="s">
        <v>2513</v>
      </c>
      <c r="C2599" s="81" t="s">
        <v>3</v>
      </c>
      <c r="D2599" s="113" t="s">
        <v>2515</v>
      </c>
      <c r="E2599" s="113" t="s">
        <v>2514</v>
      </c>
      <c r="F2599" s="113" t="s">
        <v>2516</v>
      </c>
      <c r="G2599" s="151" t="s">
        <v>21</v>
      </c>
      <c r="H2599" s="151" t="s">
        <v>22</v>
      </c>
      <c r="I2599" s="142">
        <v>250</v>
      </c>
    </row>
    <row r="2600" spans="1:9" ht="12" customHeight="1" x14ac:dyDescent="0.2">
      <c r="A2600" s="113" t="s">
        <v>8611</v>
      </c>
      <c r="B2600" s="81" t="s">
        <v>5928</v>
      </c>
      <c r="C2600" s="81" t="s">
        <v>3</v>
      </c>
      <c r="D2600" s="113" t="s">
        <v>5930</v>
      </c>
      <c r="E2600" s="113" t="s">
        <v>5929</v>
      </c>
      <c r="F2600" s="113" t="s">
        <v>9174</v>
      </c>
      <c r="G2600" s="151" t="s">
        <v>21</v>
      </c>
      <c r="H2600" s="151" t="s">
        <v>22</v>
      </c>
      <c r="I2600" s="142">
        <v>250</v>
      </c>
    </row>
    <row r="2601" spans="1:9" ht="12" customHeight="1" x14ac:dyDescent="0.2">
      <c r="A2601" s="113" t="s">
        <v>8611</v>
      </c>
      <c r="B2601" s="81" t="s">
        <v>1645</v>
      </c>
      <c r="C2601" s="81" t="s">
        <v>3</v>
      </c>
      <c r="D2601" s="113" t="s">
        <v>1647</v>
      </c>
      <c r="E2601" s="113" t="s">
        <v>1646</v>
      </c>
      <c r="F2601" s="113" t="s">
        <v>1648</v>
      </c>
      <c r="G2601" s="151" t="s">
        <v>21</v>
      </c>
      <c r="H2601" s="151" t="s">
        <v>22</v>
      </c>
      <c r="I2601" s="142">
        <v>250</v>
      </c>
    </row>
    <row r="2602" spans="1:9" ht="12" customHeight="1" x14ac:dyDescent="0.2">
      <c r="A2602" s="113" t="s">
        <v>8611</v>
      </c>
      <c r="B2602" s="81" t="s">
        <v>470</v>
      </c>
      <c r="C2602" s="81" t="s">
        <v>3</v>
      </c>
      <c r="D2602" s="113" t="s">
        <v>472</v>
      </c>
      <c r="E2602" s="113" t="s">
        <v>471</v>
      </c>
      <c r="F2602" s="113" t="s">
        <v>473</v>
      </c>
      <c r="G2602" s="151" t="s">
        <v>21</v>
      </c>
      <c r="H2602" s="151" t="s">
        <v>22</v>
      </c>
      <c r="I2602" s="142">
        <v>250</v>
      </c>
    </row>
    <row r="2603" spans="1:9" ht="12" customHeight="1" x14ac:dyDescent="0.2">
      <c r="A2603" s="113" t="s">
        <v>8611</v>
      </c>
      <c r="B2603" s="81" t="s">
        <v>1761</v>
      </c>
      <c r="C2603" s="81" t="s">
        <v>3</v>
      </c>
      <c r="D2603" s="113" t="s">
        <v>613</v>
      </c>
      <c r="E2603" s="113" t="s">
        <v>612</v>
      </c>
      <c r="F2603" s="113" t="s">
        <v>1762</v>
      </c>
      <c r="G2603" s="151" t="s">
        <v>21</v>
      </c>
      <c r="H2603" s="151" t="s">
        <v>22</v>
      </c>
      <c r="I2603" s="142">
        <v>250</v>
      </c>
    </row>
    <row r="2604" spans="1:9" ht="12" customHeight="1" x14ac:dyDescent="0.2">
      <c r="A2604" s="113" t="s">
        <v>8611</v>
      </c>
      <c r="B2604" s="81" t="s">
        <v>6450</v>
      </c>
      <c r="C2604" s="81" t="s">
        <v>3</v>
      </c>
      <c r="D2604" s="113" t="s">
        <v>5533</v>
      </c>
      <c r="E2604" s="113" t="s">
        <v>5532</v>
      </c>
      <c r="F2604" s="113" t="s">
        <v>6451</v>
      </c>
      <c r="G2604" s="151" t="s">
        <v>21</v>
      </c>
      <c r="H2604" s="151" t="s">
        <v>22</v>
      </c>
      <c r="I2604" s="142">
        <v>250</v>
      </c>
    </row>
    <row r="2605" spans="1:9" ht="12" customHeight="1" x14ac:dyDescent="0.2">
      <c r="A2605" s="113" t="s">
        <v>8611</v>
      </c>
      <c r="B2605" s="81" t="s">
        <v>3950</v>
      </c>
      <c r="C2605" s="81" t="s">
        <v>3</v>
      </c>
      <c r="D2605" s="113" t="s">
        <v>3952</v>
      </c>
      <c r="E2605" s="113" t="s">
        <v>3951</v>
      </c>
      <c r="F2605" s="113" t="s">
        <v>9175</v>
      </c>
      <c r="G2605" s="151" t="s">
        <v>21</v>
      </c>
      <c r="H2605" s="151" t="s">
        <v>22</v>
      </c>
      <c r="I2605" s="142">
        <v>300</v>
      </c>
    </row>
    <row r="2606" spans="1:9" ht="12" customHeight="1" x14ac:dyDescent="0.2">
      <c r="A2606" s="113" t="s">
        <v>8611</v>
      </c>
      <c r="B2606" s="81" t="s">
        <v>3971</v>
      </c>
      <c r="C2606" s="81" t="s">
        <v>3</v>
      </c>
      <c r="D2606" s="113" t="s">
        <v>1633</v>
      </c>
      <c r="E2606" s="113" t="s">
        <v>1632</v>
      </c>
      <c r="F2606" s="113" t="s">
        <v>9176</v>
      </c>
      <c r="G2606" s="151" t="s">
        <v>21</v>
      </c>
      <c r="H2606" s="151" t="s">
        <v>22</v>
      </c>
      <c r="I2606" s="142">
        <v>300</v>
      </c>
    </row>
    <row r="2607" spans="1:9" ht="12" customHeight="1" x14ac:dyDescent="0.2">
      <c r="A2607" s="113" t="s">
        <v>8611</v>
      </c>
      <c r="B2607" s="81" t="s">
        <v>1635</v>
      </c>
      <c r="C2607" s="81" t="s">
        <v>3</v>
      </c>
      <c r="D2607" s="113" t="s">
        <v>1637</v>
      </c>
      <c r="E2607" s="113" t="s">
        <v>1636</v>
      </c>
      <c r="F2607" s="113" t="s">
        <v>1638</v>
      </c>
      <c r="G2607" s="151" t="s">
        <v>21</v>
      </c>
      <c r="H2607" s="151" t="s">
        <v>22</v>
      </c>
      <c r="I2607" s="142">
        <v>300</v>
      </c>
    </row>
    <row r="2608" spans="1:9" ht="12" customHeight="1" x14ac:dyDescent="0.2">
      <c r="A2608" s="113" t="s">
        <v>8611</v>
      </c>
      <c r="B2608" s="81" t="s">
        <v>5949</v>
      </c>
      <c r="C2608" s="81" t="s">
        <v>3</v>
      </c>
      <c r="D2608" s="113" t="s">
        <v>2843</v>
      </c>
      <c r="E2608" s="113" t="s">
        <v>2842</v>
      </c>
      <c r="F2608" s="113" t="s">
        <v>5950</v>
      </c>
      <c r="G2608" s="151" t="s">
        <v>21</v>
      </c>
      <c r="H2608" s="151" t="s">
        <v>22</v>
      </c>
      <c r="I2608" s="142">
        <v>300</v>
      </c>
    </row>
    <row r="2609" spans="1:9" ht="12" customHeight="1" x14ac:dyDescent="0.2">
      <c r="A2609" s="113" t="s">
        <v>8611</v>
      </c>
      <c r="B2609" s="81" t="s">
        <v>2861</v>
      </c>
      <c r="C2609" s="81" t="s">
        <v>3</v>
      </c>
      <c r="D2609" s="113" t="s">
        <v>2863</v>
      </c>
      <c r="E2609" s="113" t="s">
        <v>2862</v>
      </c>
      <c r="F2609" s="113" t="s">
        <v>2864</v>
      </c>
      <c r="G2609" s="151" t="s">
        <v>21</v>
      </c>
      <c r="H2609" s="151" t="s">
        <v>22</v>
      </c>
      <c r="I2609" s="142">
        <v>300</v>
      </c>
    </row>
    <row r="2610" spans="1:9" ht="12" customHeight="1" x14ac:dyDescent="0.2">
      <c r="A2610" s="113" t="s">
        <v>8611</v>
      </c>
      <c r="B2610" s="81" t="s">
        <v>6045</v>
      </c>
      <c r="C2610" s="81" t="s">
        <v>3</v>
      </c>
      <c r="D2610" s="113" t="s">
        <v>6047</v>
      </c>
      <c r="E2610" s="113" t="s">
        <v>6046</v>
      </c>
      <c r="F2610" s="113" t="s">
        <v>6048</v>
      </c>
      <c r="G2610" s="151" t="s">
        <v>21</v>
      </c>
      <c r="H2610" s="151" t="s">
        <v>22</v>
      </c>
      <c r="I2610" s="142">
        <v>300</v>
      </c>
    </row>
    <row r="2611" spans="1:9" ht="12" customHeight="1" x14ac:dyDescent="0.2">
      <c r="A2611" s="113" t="s">
        <v>8611</v>
      </c>
      <c r="B2611" s="81" t="s">
        <v>601</v>
      </c>
      <c r="C2611" s="81" t="s">
        <v>3</v>
      </c>
      <c r="D2611" s="113" t="s">
        <v>603</v>
      </c>
      <c r="E2611" s="113" t="s">
        <v>602</v>
      </c>
      <c r="F2611" s="113" t="s">
        <v>604</v>
      </c>
      <c r="G2611" s="151" t="s">
        <v>21</v>
      </c>
      <c r="H2611" s="151" t="s">
        <v>22</v>
      </c>
      <c r="I2611" s="142">
        <v>300</v>
      </c>
    </row>
    <row r="2612" spans="1:9" ht="12" customHeight="1" x14ac:dyDescent="0.2">
      <c r="A2612" s="113" t="s">
        <v>8611</v>
      </c>
      <c r="B2612" s="81" t="s">
        <v>1755</v>
      </c>
      <c r="C2612" s="81" t="s">
        <v>3</v>
      </c>
      <c r="D2612" s="113" t="s">
        <v>603</v>
      </c>
      <c r="E2612" s="113" t="s">
        <v>602</v>
      </c>
      <c r="F2612" s="113" t="s">
        <v>1756</v>
      </c>
      <c r="G2612" s="151" t="s">
        <v>21</v>
      </c>
      <c r="H2612" s="151" t="s">
        <v>22</v>
      </c>
      <c r="I2612" s="142">
        <v>300</v>
      </c>
    </row>
    <row r="2613" spans="1:9" ht="12" customHeight="1" x14ac:dyDescent="0.2">
      <c r="A2613" s="113" t="s">
        <v>8611</v>
      </c>
      <c r="B2613" s="81" t="s">
        <v>4452</v>
      </c>
      <c r="C2613" s="81" t="s">
        <v>8</v>
      </c>
      <c r="D2613" s="113" t="s">
        <v>4454</v>
      </c>
      <c r="E2613" s="113" t="s">
        <v>4453</v>
      </c>
      <c r="F2613" s="113" t="s">
        <v>4455</v>
      </c>
      <c r="G2613" s="151" t="s">
        <v>21</v>
      </c>
      <c r="H2613" s="151" t="s">
        <v>22</v>
      </c>
      <c r="I2613" s="142">
        <v>300</v>
      </c>
    </row>
    <row r="2614" spans="1:9" ht="12" customHeight="1" x14ac:dyDescent="0.2">
      <c r="A2614" s="113" t="s">
        <v>8611</v>
      </c>
      <c r="B2614" s="81" t="s">
        <v>2761</v>
      </c>
      <c r="C2614" s="81" t="s">
        <v>8</v>
      </c>
      <c r="D2614" s="113" t="s">
        <v>2763</v>
      </c>
      <c r="E2614" s="113" t="s">
        <v>2762</v>
      </c>
      <c r="F2614" s="113" t="s">
        <v>2764</v>
      </c>
      <c r="G2614" s="151" t="s">
        <v>21</v>
      </c>
      <c r="H2614" s="151" t="s">
        <v>22</v>
      </c>
      <c r="I2614" s="142">
        <v>300</v>
      </c>
    </row>
    <row r="2615" spans="1:9" ht="12" customHeight="1" x14ac:dyDescent="0.2">
      <c r="A2615" s="113" t="s">
        <v>8611</v>
      </c>
      <c r="B2615" s="81" t="s">
        <v>2150</v>
      </c>
      <c r="C2615" s="81" t="s">
        <v>8</v>
      </c>
      <c r="D2615" s="113" t="s">
        <v>2152</v>
      </c>
      <c r="E2615" s="113" t="s">
        <v>2151</v>
      </c>
      <c r="F2615" s="113" t="s">
        <v>2153</v>
      </c>
      <c r="G2615" s="151" t="s">
        <v>21</v>
      </c>
      <c r="H2615" s="151" t="s">
        <v>22</v>
      </c>
      <c r="I2615" s="142">
        <v>300</v>
      </c>
    </row>
    <row r="2616" spans="1:9" ht="12" customHeight="1" x14ac:dyDescent="0.2">
      <c r="A2616" s="113" t="s">
        <v>8611</v>
      </c>
      <c r="B2616" s="81" t="s">
        <v>8282</v>
      </c>
      <c r="C2616" s="81" t="s">
        <v>3</v>
      </c>
      <c r="D2616" s="113" t="s">
        <v>2152</v>
      </c>
      <c r="E2616" s="113" t="s">
        <v>2151</v>
      </c>
      <c r="F2616" s="113" t="s">
        <v>8283</v>
      </c>
      <c r="G2616" s="151" t="s">
        <v>21</v>
      </c>
      <c r="H2616" s="151" t="s">
        <v>22</v>
      </c>
      <c r="I2616" s="142">
        <v>300</v>
      </c>
    </row>
    <row r="2617" spans="1:9" ht="12" customHeight="1" x14ac:dyDescent="0.2">
      <c r="A2617" s="113" t="s">
        <v>8611</v>
      </c>
      <c r="B2617" s="81" t="s">
        <v>1155</v>
      </c>
      <c r="C2617" s="81" t="s">
        <v>3</v>
      </c>
      <c r="D2617" s="113" t="s">
        <v>1157</v>
      </c>
      <c r="E2617" s="113" t="s">
        <v>1156</v>
      </c>
      <c r="F2617" s="113" t="s">
        <v>1158</v>
      </c>
      <c r="G2617" s="151" t="s">
        <v>21</v>
      </c>
      <c r="H2617" s="151" t="s">
        <v>22</v>
      </c>
      <c r="I2617" s="142">
        <v>300</v>
      </c>
    </row>
    <row r="2618" spans="1:9" ht="12" customHeight="1" x14ac:dyDescent="0.2">
      <c r="A2618" s="113" t="s">
        <v>8611</v>
      </c>
      <c r="B2618" s="81" t="s">
        <v>7519</v>
      </c>
      <c r="C2618" s="81" t="s">
        <v>3</v>
      </c>
      <c r="D2618" s="113" t="s">
        <v>7521</v>
      </c>
      <c r="E2618" s="113" t="s">
        <v>7520</v>
      </c>
      <c r="F2618" s="113" t="s">
        <v>7522</v>
      </c>
      <c r="G2618" s="151" t="s">
        <v>21</v>
      </c>
      <c r="H2618" s="151" t="s">
        <v>22</v>
      </c>
      <c r="I2618" s="142">
        <v>300</v>
      </c>
    </row>
    <row r="2619" spans="1:9" ht="12" customHeight="1" x14ac:dyDescent="0.2">
      <c r="A2619" s="113" t="s">
        <v>8611</v>
      </c>
      <c r="B2619" s="81" t="s">
        <v>5402</v>
      </c>
      <c r="C2619" s="81" t="s">
        <v>3</v>
      </c>
      <c r="D2619" s="113" t="s">
        <v>5404</v>
      </c>
      <c r="E2619" s="113" t="s">
        <v>5403</v>
      </c>
      <c r="F2619" s="113" t="s">
        <v>5405</v>
      </c>
      <c r="G2619" s="151" t="s">
        <v>21</v>
      </c>
      <c r="H2619" s="151" t="s">
        <v>22</v>
      </c>
      <c r="I2619" s="142">
        <v>350</v>
      </c>
    </row>
    <row r="2620" spans="1:9" ht="12" customHeight="1" x14ac:dyDescent="0.2">
      <c r="A2620" s="113" t="s">
        <v>8611</v>
      </c>
      <c r="B2620" s="81" t="s">
        <v>6161</v>
      </c>
      <c r="C2620" s="81" t="s">
        <v>3</v>
      </c>
      <c r="D2620" s="113" t="s">
        <v>6163</v>
      </c>
      <c r="E2620" s="113" t="s">
        <v>6162</v>
      </c>
      <c r="F2620" s="113" t="s">
        <v>6164</v>
      </c>
      <c r="G2620" s="151" t="s">
        <v>21</v>
      </c>
      <c r="H2620" s="151" t="s">
        <v>22</v>
      </c>
      <c r="I2620" s="142">
        <v>350</v>
      </c>
    </row>
    <row r="2621" spans="1:9" ht="12" customHeight="1" x14ac:dyDescent="0.2">
      <c r="A2621" s="113" t="s">
        <v>8611</v>
      </c>
      <c r="B2621" s="81" t="s">
        <v>8357</v>
      </c>
      <c r="C2621" s="81" t="s">
        <v>3</v>
      </c>
      <c r="D2621" s="113" t="s">
        <v>2250</v>
      </c>
      <c r="E2621" s="113" t="s">
        <v>2249</v>
      </c>
      <c r="F2621" s="113" t="s">
        <v>8358</v>
      </c>
      <c r="G2621" s="151" t="s">
        <v>21</v>
      </c>
      <c r="H2621" s="151" t="s">
        <v>22</v>
      </c>
      <c r="I2621" s="142">
        <v>400</v>
      </c>
    </row>
    <row r="2622" spans="1:9" ht="12" customHeight="1" x14ac:dyDescent="0.2">
      <c r="A2622" s="113" t="s">
        <v>8611</v>
      </c>
      <c r="B2622" s="81" t="s">
        <v>5787</v>
      </c>
      <c r="C2622" s="81" t="s">
        <v>8</v>
      </c>
      <c r="D2622" s="113" t="s">
        <v>4818</v>
      </c>
      <c r="E2622" s="113" t="s">
        <v>4817</v>
      </c>
      <c r="F2622" s="113" t="s">
        <v>5788</v>
      </c>
      <c r="G2622" s="151" t="s">
        <v>21</v>
      </c>
      <c r="H2622" s="151" t="s">
        <v>22</v>
      </c>
      <c r="I2622" s="142">
        <v>400</v>
      </c>
    </row>
    <row r="2623" spans="1:9" ht="12" customHeight="1" x14ac:dyDescent="0.2">
      <c r="A2623" s="113" t="s">
        <v>8611</v>
      </c>
      <c r="B2623" s="81" t="s">
        <v>6622</v>
      </c>
      <c r="C2623" s="81" t="s">
        <v>3</v>
      </c>
      <c r="D2623" s="113" t="s">
        <v>2539</v>
      </c>
      <c r="E2623" s="113" t="s">
        <v>2538</v>
      </c>
      <c r="F2623" s="113" t="s">
        <v>6623</v>
      </c>
      <c r="G2623" s="151" t="s">
        <v>21</v>
      </c>
      <c r="H2623" s="151" t="s">
        <v>22</v>
      </c>
      <c r="I2623" s="142">
        <v>400</v>
      </c>
    </row>
    <row r="2624" spans="1:9" ht="12" customHeight="1" x14ac:dyDescent="0.2">
      <c r="A2624" s="113" t="s">
        <v>8611</v>
      </c>
      <c r="B2624" s="81" t="s">
        <v>6009</v>
      </c>
      <c r="C2624" s="81" t="s">
        <v>3</v>
      </c>
      <c r="D2624" s="113" t="s">
        <v>5090</v>
      </c>
      <c r="E2624" s="113" t="s">
        <v>5089</v>
      </c>
      <c r="F2624" s="113" t="s">
        <v>6010</v>
      </c>
      <c r="G2624" s="151" t="s">
        <v>21</v>
      </c>
      <c r="H2624" s="151" t="s">
        <v>22</v>
      </c>
      <c r="I2624" s="142">
        <v>400</v>
      </c>
    </row>
    <row r="2625" spans="1:9" ht="12" customHeight="1" x14ac:dyDescent="0.2">
      <c r="A2625" s="113" t="s">
        <v>8611</v>
      </c>
      <c r="B2625" s="81" t="s">
        <v>4174</v>
      </c>
      <c r="C2625" s="81" t="s">
        <v>3</v>
      </c>
      <c r="D2625" s="113" t="s">
        <v>4176</v>
      </c>
      <c r="E2625" s="113" t="s">
        <v>4175</v>
      </c>
      <c r="F2625" s="113" t="s">
        <v>555</v>
      </c>
      <c r="G2625" s="151" t="s">
        <v>21</v>
      </c>
      <c r="H2625" s="151" t="s">
        <v>22</v>
      </c>
      <c r="I2625" s="142">
        <v>400</v>
      </c>
    </row>
    <row r="2626" spans="1:9" ht="12" customHeight="1" x14ac:dyDescent="0.2">
      <c r="A2626" s="113" t="s">
        <v>8611</v>
      </c>
      <c r="B2626" s="81" t="s">
        <v>4793</v>
      </c>
      <c r="C2626" s="81" t="s">
        <v>3</v>
      </c>
      <c r="D2626" s="113" t="s">
        <v>2601</v>
      </c>
      <c r="E2626" s="113" t="s">
        <v>2600</v>
      </c>
      <c r="F2626" s="113" t="s">
        <v>4794</v>
      </c>
      <c r="G2626" s="151" t="s">
        <v>21</v>
      </c>
      <c r="H2626" s="151" t="s">
        <v>22</v>
      </c>
      <c r="I2626" s="142">
        <v>400</v>
      </c>
    </row>
    <row r="2627" spans="1:9" ht="12" customHeight="1" x14ac:dyDescent="0.2">
      <c r="A2627" s="113" t="s">
        <v>8611</v>
      </c>
      <c r="B2627" s="81" t="s">
        <v>6537</v>
      </c>
      <c r="C2627" s="81" t="s">
        <v>3</v>
      </c>
      <c r="D2627" s="113" t="s">
        <v>6539</v>
      </c>
      <c r="E2627" s="113" t="s">
        <v>6538</v>
      </c>
      <c r="F2627" s="113" t="s">
        <v>6540</v>
      </c>
      <c r="G2627" s="151" t="s">
        <v>21</v>
      </c>
      <c r="H2627" s="151" t="s">
        <v>22</v>
      </c>
      <c r="I2627" s="142">
        <v>400</v>
      </c>
    </row>
    <row r="2628" spans="1:9" ht="12" customHeight="1" x14ac:dyDescent="0.2">
      <c r="A2628" s="113" t="s">
        <v>8611</v>
      </c>
      <c r="B2628" s="81" t="s">
        <v>8197</v>
      </c>
      <c r="C2628" s="81" t="s">
        <v>3</v>
      </c>
      <c r="D2628" s="113" t="s">
        <v>8199</v>
      </c>
      <c r="E2628" s="113" t="s">
        <v>8198</v>
      </c>
      <c r="F2628" s="113" t="s">
        <v>8200</v>
      </c>
      <c r="G2628" s="151" t="s">
        <v>21</v>
      </c>
      <c r="H2628" s="151" t="s">
        <v>22</v>
      </c>
      <c r="I2628" s="142">
        <v>400</v>
      </c>
    </row>
    <row r="2629" spans="1:9" ht="12" customHeight="1" x14ac:dyDescent="0.2">
      <c r="A2629" s="113" t="s">
        <v>8611</v>
      </c>
      <c r="B2629" s="81" t="s">
        <v>7771</v>
      </c>
      <c r="C2629" s="81" t="s">
        <v>3</v>
      </c>
      <c r="D2629" s="113" t="s">
        <v>7773</v>
      </c>
      <c r="E2629" s="113" t="s">
        <v>7772</v>
      </c>
      <c r="F2629" s="113" t="s">
        <v>7774</v>
      </c>
      <c r="G2629" s="151" t="s">
        <v>21</v>
      </c>
      <c r="H2629" s="151" t="s">
        <v>22</v>
      </c>
      <c r="I2629" s="142">
        <v>425</v>
      </c>
    </row>
    <row r="2630" spans="1:9" ht="12" customHeight="1" x14ac:dyDescent="0.2">
      <c r="A2630" s="113" t="s">
        <v>8611</v>
      </c>
      <c r="B2630" s="81" t="s">
        <v>383</v>
      </c>
      <c r="C2630" s="81" t="s">
        <v>3</v>
      </c>
      <c r="D2630" s="113" t="s">
        <v>385</v>
      </c>
      <c r="E2630" s="113" t="s">
        <v>384</v>
      </c>
      <c r="F2630" s="113" t="s">
        <v>386</v>
      </c>
      <c r="G2630" s="151" t="s">
        <v>21</v>
      </c>
      <c r="H2630" s="151" t="s">
        <v>22</v>
      </c>
      <c r="I2630" s="142">
        <v>450</v>
      </c>
    </row>
    <row r="2631" spans="1:9" ht="12" customHeight="1" x14ac:dyDescent="0.2">
      <c r="A2631" s="113" t="s">
        <v>8611</v>
      </c>
      <c r="B2631" s="81" t="s">
        <v>6411</v>
      </c>
      <c r="C2631" s="81" t="s">
        <v>3</v>
      </c>
      <c r="D2631" s="113" t="s">
        <v>6413</v>
      </c>
      <c r="E2631" s="113" t="s">
        <v>6412</v>
      </c>
      <c r="F2631" s="113" t="s">
        <v>9177</v>
      </c>
      <c r="G2631" s="151" t="s">
        <v>21</v>
      </c>
      <c r="H2631" s="151" t="s">
        <v>22</v>
      </c>
      <c r="I2631" s="142">
        <v>450</v>
      </c>
    </row>
    <row r="2632" spans="1:9" ht="12" customHeight="1" x14ac:dyDescent="0.2">
      <c r="A2632" s="113" t="s">
        <v>8611</v>
      </c>
      <c r="B2632" s="81" t="s">
        <v>611</v>
      </c>
      <c r="C2632" s="81" t="s">
        <v>3</v>
      </c>
      <c r="D2632" s="113" t="s">
        <v>613</v>
      </c>
      <c r="E2632" s="113" t="s">
        <v>612</v>
      </c>
      <c r="F2632" s="113" t="s">
        <v>614</v>
      </c>
      <c r="G2632" s="151" t="s">
        <v>21</v>
      </c>
      <c r="H2632" s="151" t="s">
        <v>22</v>
      </c>
      <c r="I2632" s="142">
        <v>450</v>
      </c>
    </row>
    <row r="2633" spans="1:9" ht="12" customHeight="1" x14ac:dyDescent="0.2">
      <c r="A2633" s="113" t="s">
        <v>8611</v>
      </c>
      <c r="B2633" s="81" t="s">
        <v>3166</v>
      </c>
      <c r="C2633" s="81" t="s">
        <v>3</v>
      </c>
      <c r="D2633" s="113" t="s">
        <v>3168</v>
      </c>
      <c r="E2633" s="113" t="s">
        <v>3167</v>
      </c>
      <c r="F2633" s="113" t="s">
        <v>3169</v>
      </c>
      <c r="G2633" s="151" t="s">
        <v>21</v>
      </c>
      <c r="H2633" s="151" t="s">
        <v>22</v>
      </c>
      <c r="I2633" s="142">
        <v>450</v>
      </c>
    </row>
    <row r="2634" spans="1:9" ht="12" customHeight="1" x14ac:dyDescent="0.2">
      <c r="A2634" s="113" t="s">
        <v>8611</v>
      </c>
      <c r="B2634" s="81" t="s">
        <v>6265</v>
      </c>
      <c r="C2634" s="81" t="s">
        <v>3</v>
      </c>
      <c r="D2634" s="113" t="s">
        <v>6267</v>
      </c>
      <c r="E2634" s="113" t="s">
        <v>6266</v>
      </c>
      <c r="F2634" s="113" t="s">
        <v>6268</v>
      </c>
      <c r="G2634" s="151" t="s">
        <v>21</v>
      </c>
      <c r="H2634" s="151" t="s">
        <v>22</v>
      </c>
      <c r="I2634" s="142">
        <v>450</v>
      </c>
    </row>
    <row r="2635" spans="1:9" ht="12" customHeight="1" x14ac:dyDescent="0.2">
      <c r="A2635" s="113" t="s">
        <v>8611</v>
      </c>
      <c r="B2635" s="81" t="s">
        <v>1812</v>
      </c>
      <c r="C2635" s="81" t="s">
        <v>3</v>
      </c>
      <c r="D2635" s="113" t="s">
        <v>668</v>
      </c>
      <c r="E2635" s="113" t="s">
        <v>667</v>
      </c>
      <c r="F2635" s="113" t="s">
        <v>1813</v>
      </c>
      <c r="G2635" s="151" t="s">
        <v>21</v>
      </c>
      <c r="H2635" s="151" t="s">
        <v>22</v>
      </c>
      <c r="I2635" s="142">
        <v>475</v>
      </c>
    </row>
    <row r="2636" spans="1:9" ht="12" customHeight="1" x14ac:dyDescent="0.2">
      <c r="A2636" s="113" t="s">
        <v>8611</v>
      </c>
      <c r="B2636" s="81" t="s">
        <v>7590</v>
      </c>
      <c r="C2636" s="81" t="s">
        <v>8</v>
      </c>
      <c r="D2636" s="113" t="s">
        <v>2479</v>
      </c>
      <c r="E2636" s="113" t="s">
        <v>2478</v>
      </c>
      <c r="F2636" s="113" t="s">
        <v>5657</v>
      </c>
      <c r="G2636" s="151" t="s">
        <v>21</v>
      </c>
      <c r="H2636" s="151" t="s">
        <v>22</v>
      </c>
      <c r="I2636" s="142">
        <v>500</v>
      </c>
    </row>
    <row r="2637" spans="1:9" ht="12" customHeight="1" x14ac:dyDescent="0.2">
      <c r="A2637" s="113" t="s">
        <v>8611</v>
      </c>
      <c r="B2637" s="81" t="s">
        <v>4704</v>
      </c>
      <c r="C2637" s="81" t="s">
        <v>8</v>
      </c>
      <c r="D2637" s="113" t="s">
        <v>4706</v>
      </c>
      <c r="E2637" s="113" t="s">
        <v>4705</v>
      </c>
      <c r="F2637" s="113" t="s">
        <v>4707</v>
      </c>
      <c r="G2637" s="151" t="s">
        <v>21</v>
      </c>
      <c r="H2637" s="151" t="s">
        <v>22</v>
      </c>
      <c r="I2637" s="142">
        <v>500</v>
      </c>
    </row>
    <row r="2638" spans="1:9" ht="12" customHeight="1" x14ac:dyDescent="0.2">
      <c r="A2638" s="113" t="s">
        <v>8611</v>
      </c>
      <c r="B2638" s="81" t="s">
        <v>4708</v>
      </c>
      <c r="C2638" s="81" t="s">
        <v>8</v>
      </c>
      <c r="D2638" s="113" t="s">
        <v>4706</v>
      </c>
      <c r="E2638" s="113" t="s">
        <v>4705</v>
      </c>
      <c r="F2638" s="113" t="s">
        <v>4709</v>
      </c>
      <c r="G2638" s="151" t="s">
        <v>21</v>
      </c>
      <c r="H2638" s="151" t="s">
        <v>22</v>
      </c>
      <c r="I2638" s="142">
        <v>500</v>
      </c>
    </row>
    <row r="2639" spans="1:9" ht="12" customHeight="1" x14ac:dyDescent="0.2">
      <c r="A2639" s="113" t="s">
        <v>8611</v>
      </c>
      <c r="B2639" s="81" t="s">
        <v>5661</v>
      </c>
      <c r="C2639" s="81" t="s">
        <v>3</v>
      </c>
      <c r="D2639" s="113" t="s">
        <v>4706</v>
      </c>
      <c r="E2639" s="113" t="s">
        <v>4705</v>
      </c>
      <c r="F2639" s="113" t="s">
        <v>5662</v>
      </c>
      <c r="G2639" s="151" t="s">
        <v>21</v>
      </c>
      <c r="H2639" s="151" t="s">
        <v>22</v>
      </c>
      <c r="I2639" s="142">
        <v>500</v>
      </c>
    </row>
    <row r="2640" spans="1:9" ht="12" customHeight="1" x14ac:dyDescent="0.2">
      <c r="A2640" s="113" t="s">
        <v>8611</v>
      </c>
      <c r="B2640" s="81" t="s">
        <v>5935</v>
      </c>
      <c r="C2640" s="81" t="s">
        <v>3</v>
      </c>
      <c r="D2640" s="113" t="s">
        <v>1647</v>
      </c>
      <c r="E2640" s="113" t="s">
        <v>1646</v>
      </c>
      <c r="F2640" s="113" t="s">
        <v>5936</v>
      </c>
      <c r="G2640" s="151" t="s">
        <v>21</v>
      </c>
      <c r="H2640" s="151" t="s">
        <v>22</v>
      </c>
      <c r="I2640" s="142">
        <v>500</v>
      </c>
    </row>
    <row r="2641" spans="1:9" ht="12" customHeight="1" x14ac:dyDescent="0.2">
      <c r="A2641" s="113" t="s">
        <v>8611</v>
      </c>
      <c r="B2641" s="81" t="s">
        <v>7843</v>
      </c>
      <c r="C2641" s="81" t="s">
        <v>3</v>
      </c>
      <c r="D2641" s="113" t="s">
        <v>7845</v>
      </c>
      <c r="E2641" s="113" t="s">
        <v>7844</v>
      </c>
      <c r="F2641" s="113" t="s">
        <v>7846</v>
      </c>
      <c r="G2641" s="151" t="s">
        <v>21</v>
      </c>
      <c r="H2641" s="151" t="s">
        <v>22</v>
      </c>
      <c r="I2641" s="142">
        <v>500</v>
      </c>
    </row>
    <row r="2642" spans="1:9" ht="12" customHeight="1" x14ac:dyDescent="0.2">
      <c r="A2642" s="113" t="s">
        <v>8611</v>
      </c>
      <c r="B2642" s="81" t="s">
        <v>6946</v>
      </c>
      <c r="C2642" s="81" t="s">
        <v>3</v>
      </c>
      <c r="D2642" s="113" t="s">
        <v>4004</v>
      </c>
      <c r="E2642" s="113" t="s">
        <v>4003</v>
      </c>
      <c r="F2642" s="113" t="s">
        <v>6947</v>
      </c>
      <c r="G2642" s="151" t="s">
        <v>21</v>
      </c>
      <c r="H2642" s="151" t="s">
        <v>22</v>
      </c>
      <c r="I2642" s="142">
        <v>500</v>
      </c>
    </row>
    <row r="2643" spans="1:9" ht="12" customHeight="1" x14ac:dyDescent="0.2">
      <c r="A2643" s="113" t="s">
        <v>8611</v>
      </c>
      <c r="B2643" s="81" t="s">
        <v>552</v>
      </c>
      <c r="C2643" s="81" t="s">
        <v>3</v>
      </c>
      <c r="D2643" s="113" t="s">
        <v>554</v>
      </c>
      <c r="E2643" s="113" t="s">
        <v>553</v>
      </c>
      <c r="F2643" s="113" t="s">
        <v>555</v>
      </c>
      <c r="G2643" s="151" t="s">
        <v>21</v>
      </c>
      <c r="H2643" s="151" t="s">
        <v>22</v>
      </c>
      <c r="I2643" s="142">
        <v>500</v>
      </c>
    </row>
    <row r="2644" spans="1:9" ht="12" customHeight="1" x14ac:dyDescent="0.2">
      <c r="A2644" s="113" t="s">
        <v>8611</v>
      </c>
      <c r="B2644" s="81" t="s">
        <v>7340</v>
      </c>
      <c r="C2644" s="81" t="s">
        <v>3</v>
      </c>
      <c r="D2644" s="113" t="s">
        <v>5408</v>
      </c>
      <c r="E2644" s="113" t="s">
        <v>5407</v>
      </c>
      <c r="F2644" s="113" t="s">
        <v>9178</v>
      </c>
      <c r="G2644" s="151" t="s">
        <v>21</v>
      </c>
      <c r="H2644" s="151" t="s">
        <v>22</v>
      </c>
      <c r="I2644" s="142">
        <v>500</v>
      </c>
    </row>
    <row r="2645" spans="1:9" ht="12" customHeight="1" x14ac:dyDescent="0.2">
      <c r="A2645" s="113" t="s">
        <v>8611</v>
      </c>
      <c r="B2645" s="81" t="s">
        <v>605</v>
      </c>
      <c r="C2645" s="81" t="s">
        <v>3</v>
      </c>
      <c r="D2645" s="113" t="s">
        <v>603</v>
      </c>
      <c r="E2645" s="113" t="s">
        <v>602</v>
      </c>
      <c r="F2645" s="113" t="s">
        <v>606</v>
      </c>
      <c r="G2645" s="151" t="s">
        <v>21</v>
      </c>
      <c r="H2645" s="151" t="s">
        <v>22</v>
      </c>
      <c r="I2645" s="142">
        <v>500</v>
      </c>
    </row>
    <row r="2646" spans="1:9" ht="12" customHeight="1" x14ac:dyDescent="0.2">
      <c r="A2646" s="113" t="s">
        <v>8611</v>
      </c>
      <c r="B2646" s="81" t="s">
        <v>6545</v>
      </c>
      <c r="C2646" s="81" t="s">
        <v>3</v>
      </c>
      <c r="D2646" s="113" t="s">
        <v>6547</v>
      </c>
      <c r="E2646" s="113" t="s">
        <v>6546</v>
      </c>
      <c r="F2646" s="113" t="s">
        <v>6548</v>
      </c>
      <c r="G2646" s="151" t="s">
        <v>21</v>
      </c>
      <c r="H2646" s="151" t="s">
        <v>22</v>
      </c>
      <c r="I2646" s="142">
        <v>500</v>
      </c>
    </row>
    <row r="2647" spans="1:9" ht="12" customHeight="1" x14ac:dyDescent="0.2">
      <c r="A2647" s="113" t="s">
        <v>8611</v>
      </c>
      <c r="B2647" s="81" t="s">
        <v>2975</v>
      </c>
      <c r="C2647" s="81" t="s">
        <v>8</v>
      </c>
      <c r="D2647" s="113" t="s">
        <v>2977</v>
      </c>
      <c r="E2647" s="113" t="s">
        <v>2976</v>
      </c>
      <c r="F2647" s="113" t="s">
        <v>2978</v>
      </c>
      <c r="G2647" s="151" t="s">
        <v>21</v>
      </c>
      <c r="H2647" s="151" t="s">
        <v>22</v>
      </c>
      <c r="I2647" s="142">
        <v>500</v>
      </c>
    </row>
    <row r="2648" spans="1:9" ht="12" customHeight="1" x14ac:dyDescent="0.2">
      <c r="A2648" s="113" t="s">
        <v>8611</v>
      </c>
      <c r="B2648" s="81" t="s">
        <v>5148</v>
      </c>
      <c r="C2648" s="81" t="s">
        <v>3</v>
      </c>
      <c r="D2648" s="113" t="s">
        <v>5150</v>
      </c>
      <c r="E2648" s="113" t="s">
        <v>5149</v>
      </c>
      <c r="F2648" s="113" t="s">
        <v>5151</v>
      </c>
      <c r="G2648" s="151" t="s">
        <v>21</v>
      </c>
      <c r="H2648" s="151" t="s">
        <v>22</v>
      </c>
      <c r="I2648" s="142">
        <v>500</v>
      </c>
    </row>
    <row r="2649" spans="1:9" ht="12" customHeight="1" x14ac:dyDescent="0.2">
      <c r="A2649" s="113" t="s">
        <v>8611</v>
      </c>
      <c r="B2649" s="81" t="s">
        <v>1791</v>
      </c>
      <c r="C2649" s="81" t="s">
        <v>3</v>
      </c>
      <c r="D2649" s="113" t="s">
        <v>1793</v>
      </c>
      <c r="E2649" s="113" t="s">
        <v>1792</v>
      </c>
      <c r="F2649" s="113" t="s">
        <v>1794</v>
      </c>
      <c r="G2649" s="151" t="s">
        <v>21</v>
      </c>
      <c r="H2649" s="151" t="s">
        <v>22</v>
      </c>
      <c r="I2649" s="142">
        <v>500</v>
      </c>
    </row>
    <row r="2650" spans="1:9" ht="12" customHeight="1" x14ac:dyDescent="0.2">
      <c r="A2650" s="113" t="s">
        <v>8611</v>
      </c>
      <c r="B2650" s="81" t="s">
        <v>4904</v>
      </c>
      <c r="C2650" s="81" t="s">
        <v>3</v>
      </c>
      <c r="D2650" s="113" t="s">
        <v>361</v>
      </c>
      <c r="E2650" s="113" t="s">
        <v>360</v>
      </c>
      <c r="F2650" s="113" t="s">
        <v>4905</v>
      </c>
      <c r="G2650" s="151" t="s">
        <v>21</v>
      </c>
      <c r="H2650" s="151" t="s">
        <v>22</v>
      </c>
      <c r="I2650" s="142">
        <v>500</v>
      </c>
    </row>
    <row r="2651" spans="1:9" ht="12" customHeight="1" x14ac:dyDescent="0.2">
      <c r="A2651" s="113" t="s">
        <v>8611</v>
      </c>
      <c r="B2651" s="81" t="s">
        <v>3120</v>
      </c>
      <c r="C2651" s="81" t="s">
        <v>3</v>
      </c>
      <c r="D2651" s="113" t="s">
        <v>3122</v>
      </c>
      <c r="E2651" s="113" t="s">
        <v>3121</v>
      </c>
      <c r="F2651" s="113" t="s">
        <v>3123</v>
      </c>
      <c r="G2651" s="151" t="s">
        <v>21</v>
      </c>
      <c r="H2651" s="151" t="s">
        <v>22</v>
      </c>
      <c r="I2651" s="142">
        <v>500</v>
      </c>
    </row>
    <row r="2652" spans="1:9" ht="12" customHeight="1" x14ac:dyDescent="0.2">
      <c r="A2652" s="113" t="s">
        <v>8611</v>
      </c>
      <c r="B2652" s="81" t="s">
        <v>6193</v>
      </c>
      <c r="C2652" s="81" t="s">
        <v>3</v>
      </c>
      <c r="D2652" s="113" t="s">
        <v>6195</v>
      </c>
      <c r="E2652" s="113" t="s">
        <v>6194</v>
      </c>
      <c r="F2652" s="113" t="s">
        <v>6196</v>
      </c>
      <c r="G2652" s="151" t="s">
        <v>21</v>
      </c>
      <c r="H2652" s="151" t="s">
        <v>22</v>
      </c>
      <c r="I2652" s="142">
        <v>500</v>
      </c>
    </row>
    <row r="2653" spans="1:9" ht="12" customHeight="1" x14ac:dyDescent="0.2">
      <c r="A2653" s="113" t="s">
        <v>8611</v>
      </c>
      <c r="B2653" s="81" t="s">
        <v>2040</v>
      </c>
      <c r="C2653" s="81" t="s">
        <v>3</v>
      </c>
      <c r="D2653" s="113" t="s">
        <v>2042</v>
      </c>
      <c r="E2653" s="113" t="s">
        <v>2041</v>
      </c>
      <c r="F2653" s="113" t="s">
        <v>2043</v>
      </c>
      <c r="G2653" s="151" t="s">
        <v>21</v>
      </c>
      <c r="H2653" s="151" t="s">
        <v>22</v>
      </c>
      <c r="I2653" s="142">
        <v>500</v>
      </c>
    </row>
    <row r="2654" spans="1:9" ht="12" customHeight="1" x14ac:dyDescent="0.2">
      <c r="A2654" s="113" t="s">
        <v>8611</v>
      </c>
      <c r="B2654" s="81" t="s">
        <v>4656</v>
      </c>
      <c r="C2654" s="81" t="s">
        <v>3</v>
      </c>
      <c r="D2654" s="113" t="s">
        <v>4658</v>
      </c>
      <c r="E2654" s="113" t="s">
        <v>4657</v>
      </c>
      <c r="F2654" s="113" t="s">
        <v>4659</v>
      </c>
      <c r="G2654" s="151" t="s">
        <v>21</v>
      </c>
      <c r="H2654" s="151" t="s">
        <v>22</v>
      </c>
      <c r="I2654" s="142">
        <v>500</v>
      </c>
    </row>
    <row r="2655" spans="1:9" ht="12" customHeight="1" x14ac:dyDescent="0.2">
      <c r="A2655" s="113" t="s">
        <v>8611</v>
      </c>
      <c r="B2655" s="81" t="s">
        <v>6517</v>
      </c>
      <c r="C2655" s="81" t="s">
        <v>3</v>
      </c>
      <c r="D2655" s="113" t="s">
        <v>6519</v>
      </c>
      <c r="E2655" s="113" t="s">
        <v>6518</v>
      </c>
      <c r="F2655" s="113" t="s">
        <v>6520</v>
      </c>
      <c r="G2655" s="151" t="s">
        <v>21</v>
      </c>
      <c r="H2655" s="151" t="s">
        <v>22</v>
      </c>
      <c r="I2655" s="142">
        <v>500</v>
      </c>
    </row>
    <row r="2656" spans="1:9" ht="12" customHeight="1" x14ac:dyDescent="0.2">
      <c r="A2656" s="113" t="s">
        <v>8611</v>
      </c>
      <c r="B2656" s="81" t="s">
        <v>6525</v>
      </c>
      <c r="C2656" s="81" t="s">
        <v>3</v>
      </c>
      <c r="D2656" s="113" t="s">
        <v>6527</v>
      </c>
      <c r="E2656" s="113" t="s">
        <v>6526</v>
      </c>
      <c r="F2656" s="113" t="s">
        <v>2124</v>
      </c>
      <c r="G2656" s="151" t="s">
        <v>21</v>
      </c>
      <c r="H2656" s="151" t="s">
        <v>22</v>
      </c>
      <c r="I2656" s="142">
        <v>500</v>
      </c>
    </row>
    <row r="2657" spans="1:9" ht="12" customHeight="1" x14ac:dyDescent="0.2">
      <c r="A2657" s="113" t="s">
        <v>8611</v>
      </c>
      <c r="B2657" s="81" t="s">
        <v>4407</v>
      </c>
      <c r="C2657" s="81" t="s">
        <v>3</v>
      </c>
      <c r="D2657" s="113" t="s">
        <v>4409</v>
      </c>
      <c r="E2657" s="113" t="s">
        <v>4408</v>
      </c>
      <c r="F2657" s="113" t="s">
        <v>4410</v>
      </c>
      <c r="G2657" s="151" t="s">
        <v>21</v>
      </c>
      <c r="H2657" s="151" t="s">
        <v>22</v>
      </c>
      <c r="I2657" s="142">
        <v>500</v>
      </c>
    </row>
    <row r="2658" spans="1:9" ht="12" customHeight="1" x14ac:dyDescent="0.2">
      <c r="A2658" s="113" t="s">
        <v>8611</v>
      </c>
      <c r="B2658" s="81" t="s">
        <v>4959</v>
      </c>
      <c r="C2658" s="81" t="s">
        <v>8</v>
      </c>
      <c r="D2658" s="113" t="s">
        <v>4961</v>
      </c>
      <c r="E2658" s="113" t="s">
        <v>4960</v>
      </c>
      <c r="F2658" s="113" t="s">
        <v>4962</v>
      </c>
      <c r="G2658" s="151" t="s">
        <v>21</v>
      </c>
      <c r="H2658" s="151" t="s">
        <v>22</v>
      </c>
      <c r="I2658" s="142">
        <v>550</v>
      </c>
    </row>
    <row r="2659" spans="1:9" ht="12" customHeight="1" x14ac:dyDescent="0.2">
      <c r="A2659" s="113" t="s">
        <v>8611</v>
      </c>
      <c r="B2659" s="81" t="s">
        <v>466</v>
      </c>
      <c r="C2659" s="81" t="s">
        <v>8</v>
      </c>
      <c r="D2659" s="113" t="s">
        <v>468</v>
      </c>
      <c r="E2659" s="113" t="s">
        <v>467</v>
      </c>
      <c r="F2659" s="113" t="s">
        <v>469</v>
      </c>
      <c r="G2659" s="151" t="s">
        <v>21</v>
      </c>
      <c r="H2659" s="151" t="s">
        <v>22</v>
      </c>
      <c r="I2659" s="142">
        <v>550</v>
      </c>
    </row>
    <row r="2660" spans="1:9" ht="12" customHeight="1" x14ac:dyDescent="0.2">
      <c r="A2660" s="113" t="s">
        <v>8611</v>
      </c>
      <c r="B2660" s="81" t="s">
        <v>5088</v>
      </c>
      <c r="C2660" s="81" t="s">
        <v>3</v>
      </c>
      <c r="D2660" s="113" t="s">
        <v>5090</v>
      </c>
      <c r="E2660" s="113" t="s">
        <v>5089</v>
      </c>
      <c r="F2660" s="113" t="s">
        <v>5091</v>
      </c>
      <c r="G2660" s="151" t="s">
        <v>21</v>
      </c>
      <c r="H2660" s="151" t="s">
        <v>22</v>
      </c>
      <c r="I2660" s="142">
        <v>550</v>
      </c>
    </row>
    <row r="2661" spans="1:9" ht="12" customHeight="1" x14ac:dyDescent="0.2">
      <c r="A2661" s="113" t="s">
        <v>8611</v>
      </c>
      <c r="B2661" s="81" t="s">
        <v>6340</v>
      </c>
      <c r="C2661" s="81" t="s">
        <v>3</v>
      </c>
      <c r="D2661" s="113" t="s">
        <v>6342</v>
      </c>
      <c r="E2661" s="113" t="s">
        <v>6341</v>
      </c>
      <c r="F2661" s="113" t="s">
        <v>6343</v>
      </c>
      <c r="G2661" s="151" t="s">
        <v>21</v>
      </c>
      <c r="H2661" s="151" t="s">
        <v>22</v>
      </c>
      <c r="I2661" s="142">
        <v>550</v>
      </c>
    </row>
    <row r="2662" spans="1:9" ht="12" customHeight="1" x14ac:dyDescent="0.2">
      <c r="A2662" s="113" t="s">
        <v>8611</v>
      </c>
      <c r="B2662" s="81" t="s">
        <v>387</v>
      </c>
      <c r="C2662" s="81" t="s">
        <v>3</v>
      </c>
      <c r="D2662" s="113" t="s">
        <v>389</v>
      </c>
      <c r="E2662" s="113" t="s">
        <v>388</v>
      </c>
      <c r="F2662" s="113" t="s">
        <v>390</v>
      </c>
      <c r="G2662" s="151" t="s">
        <v>21</v>
      </c>
      <c r="H2662" s="151" t="s">
        <v>22</v>
      </c>
      <c r="I2662" s="142">
        <v>550</v>
      </c>
    </row>
    <row r="2663" spans="1:9" ht="12" customHeight="1" x14ac:dyDescent="0.2">
      <c r="A2663" s="113" t="s">
        <v>8611</v>
      </c>
      <c r="B2663" s="81" t="s">
        <v>5179</v>
      </c>
      <c r="C2663" s="81" t="s">
        <v>3</v>
      </c>
      <c r="D2663" s="113" t="s">
        <v>5181</v>
      </c>
      <c r="E2663" s="113" t="s">
        <v>5180</v>
      </c>
      <c r="F2663" s="113" t="s">
        <v>5182</v>
      </c>
      <c r="G2663" s="151" t="s">
        <v>21</v>
      </c>
      <c r="H2663" s="151" t="s">
        <v>22</v>
      </c>
      <c r="I2663" s="142">
        <v>550</v>
      </c>
    </row>
    <row r="2664" spans="1:9" ht="12" customHeight="1" x14ac:dyDescent="0.2">
      <c r="A2664" s="113" t="s">
        <v>8611</v>
      </c>
      <c r="B2664" s="81" t="s">
        <v>887</v>
      </c>
      <c r="C2664" s="81" t="s">
        <v>8</v>
      </c>
      <c r="D2664" s="113" t="s">
        <v>889</v>
      </c>
      <c r="E2664" s="113" t="s">
        <v>888</v>
      </c>
      <c r="F2664" s="113" t="s">
        <v>890</v>
      </c>
      <c r="G2664" s="151" t="s">
        <v>21</v>
      </c>
      <c r="H2664" s="151" t="s">
        <v>22</v>
      </c>
      <c r="I2664" s="142">
        <v>550</v>
      </c>
    </row>
    <row r="2665" spans="1:9" ht="12" customHeight="1" x14ac:dyDescent="0.2">
      <c r="A2665" s="113" t="s">
        <v>8611</v>
      </c>
      <c r="B2665" s="81" t="s">
        <v>2142</v>
      </c>
      <c r="C2665" s="81" t="s">
        <v>3</v>
      </c>
      <c r="D2665" s="113" t="s">
        <v>2144</v>
      </c>
      <c r="E2665" s="113" t="s">
        <v>2143</v>
      </c>
      <c r="F2665" s="113" t="s">
        <v>2145</v>
      </c>
      <c r="G2665" s="151" t="s">
        <v>21</v>
      </c>
      <c r="H2665" s="151" t="s">
        <v>22</v>
      </c>
      <c r="I2665" s="142">
        <v>550</v>
      </c>
    </row>
    <row r="2666" spans="1:9" ht="12" customHeight="1" x14ac:dyDescent="0.2">
      <c r="A2666" s="113" t="s">
        <v>8611</v>
      </c>
      <c r="B2666" s="81" t="s">
        <v>6336</v>
      </c>
      <c r="C2666" s="81" t="s">
        <v>3</v>
      </c>
      <c r="D2666" s="113" t="s">
        <v>6338</v>
      </c>
      <c r="E2666" s="113" t="s">
        <v>6337</v>
      </c>
      <c r="F2666" s="113" t="s">
        <v>6339</v>
      </c>
      <c r="G2666" s="151" t="s">
        <v>21</v>
      </c>
      <c r="H2666" s="151" t="s">
        <v>22</v>
      </c>
      <c r="I2666" s="142">
        <v>575</v>
      </c>
    </row>
    <row r="2667" spans="1:9" ht="12" customHeight="1" x14ac:dyDescent="0.2">
      <c r="A2667" s="113" t="s">
        <v>8611</v>
      </c>
      <c r="B2667" s="81" t="s">
        <v>5406</v>
      </c>
      <c r="C2667" s="81" t="s">
        <v>3</v>
      </c>
      <c r="D2667" s="113" t="s">
        <v>5408</v>
      </c>
      <c r="E2667" s="113" t="s">
        <v>5407</v>
      </c>
      <c r="F2667" s="113" t="s">
        <v>5409</v>
      </c>
      <c r="G2667" s="151" t="s">
        <v>21</v>
      </c>
      <c r="H2667" s="151" t="s">
        <v>22</v>
      </c>
      <c r="I2667" s="142">
        <v>600</v>
      </c>
    </row>
    <row r="2668" spans="1:9" ht="12" customHeight="1" x14ac:dyDescent="0.2">
      <c r="A2668" s="113" t="s">
        <v>8611</v>
      </c>
      <c r="B2668" s="81" t="s">
        <v>7945</v>
      </c>
      <c r="C2668" s="81" t="s">
        <v>3</v>
      </c>
      <c r="D2668" s="113" t="s">
        <v>609</v>
      </c>
      <c r="E2668" s="113" t="s">
        <v>608</v>
      </c>
      <c r="F2668" s="113" t="s">
        <v>7946</v>
      </c>
      <c r="G2668" s="151" t="s">
        <v>21</v>
      </c>
      <c r="H2668" s="151" t="s">
        <v>22</v>
      </c>
      <c r="I2668" s="142">
        <v>600</v>
      </c>
    </row>
    <row r="2669" spans="1:9" ht="12" customHeight="1" x14ac:dyDescent="0.2">
      <c r="A2669" s="113" t="s">
        <v>8611</v>
      </c>
      <c r="B2669" s="81" t="s">
        <v>8067</v>
      </c>
      <c r="C2669" s="81" t="s">
        <v>8</v>
      </c>
      <c r="D2669" s="113" t="s">
        <v>8069</v>
      </c>
      <c r="E2669" s="113" t="s">
        <v>8068</v>
      </c>
      <c r="F2669" s="113" t="s">
        <v>8070</v>
      </c>
      <c r="G2669" s="151" t="s">
        <v>21</v>
      </c>
      <c r="H2669" s="151" t="s">
        <v>22</v>
      </c>
      <c r="I2669" s="142">
        <v>600</v>
      </c>
    </row>
    <row r="2670" spans="1:9" ht="12" customHeight="1" x14ac:dyDescent="0.2">
      <c r="A2670" s="113" t="s">
        <v>8611</v>
      </c>
      <c r="B2670" s="81" t="s">
        <v>7213</v>
      </c>
      <c r="C2670" s="81" t="s">
        <v>3</v>
      </c>
      <c r="D2670" s="113" t="s">
        <v>854</v>
      </c>
      <c r="E2670" s="113" t="s">
        <v>853</v>
      </c>
      <c r="F2670" s="113" t="s">
        <v>7214</v>
      </c>
      <c r="G2670" s="151" t="s">
        <v>21</v>
      </c>
      <c r="H2670" s="151" t="s">
        <v>22</v>
      </c>
      <c r="I2670" s="142">
        <v>600</v>
      </c>
    </row>
    <row r="2671" spans="1:9" ht="12" customHeight="1" x14ac:dyDescent="0.2">
      <c r="A2671" s="113" t="s">
        <v>8611</v>
      </c>
      <c r="B2671" s="81" t="s">
        <v>7238</v>
      </c>
      <c r="C2671" s="81" t="s">
        <v>3</v>
      </c>
      <c r="D2671" s="113" t="s">
        <v>7240</v>
      </c>
      <c r="E2671" s="113" t="s">
        <v>7239</v>
      </c>
      <c r="F2671" s="113" t="s">
        <v>7241</v>
      </c>
      <c r="G2671" s="151" t="s">
        <v>21</v>
      </c>
      <c r="H2671" s="151" t="s">
        <v>22</v>
      </c>
      <c r="I2671" s="142">
        <v>600</v>
      </c>
    </row>
    <row r="2672" spans="1:9" ht="12" customHeight="1" x14ac:dyDescent="0.2">
      <c r="A2672" s="113" t="s">
        <v>8611</v>
      </c>
      <c r="B2672" s="81" t="s">
        <v>7390</v>
      </c>
      <c r="C2672" s="81" t="s">
        <v>3</v>
      </c>
      <c r="D2672" s="113" t="s">
        <v>1081</v>
      </c>
      <c r="E2672" s="113" t="s">
        <v>1080</v>
      </c>
      <c r="F2672" s="113" t="s">
        <v>7391</v>
      </c>
      <c r="G2672" s="151" t="s">
        <v>21</v>
      </c>
      <c r="H2672" s="151" t="s">
        <v>22</v>
      </c>
      <c r="I2672" s="142">
        <v>600</v>
      </c>
    </row>
    <row r="2673" spans="1:9" ht="12" customHeight="1" x14ac:dyDescent="0.2">
      <c r="A2673" s="113" t="s">
        <v>8611</v>
      </c>
      <c r="B2673" s="81" t="s">
        <v>2997</v>
      </c>
      <c r="C2673" s="81" t="s">
        <v>3</v>
      </c>
      <c r="D2673" s="113" t="s">
        <v>2999</v>
      </c>
      <c r="E2673" s="113" t="s">
        <v>2998</v>
      </c>
      <c r="F2673" s="113" t="s">
        <v>3000</v>
      </c>
      <c r="G2673" s="151" t="s">
        <v>21</v>
      </c>
      <c r="H2673" s="151" t="s">
        <v>22</v>
      </c>
      <c r="I2673" s="142">
        <v>650</v>
      </c>
    </row>
    <row r="2674" spans="1:9" ht="12" customHeight="1" x14ac:dyDescent="0.2">
      <c r="A2674" s="113" t="s">
        <v>8611</v>
      </c>
      <c r="B2674" s="81" t="s">
        <v>4752</v>
      </c>
      <c r="C2674" s="81" t="s">
        <v>3</v>
      </c>
      <c r="D2674" s="113" t="s">
        <v>117</v>
      </c>
      <c r="E2674" s="113" t="s">
        <v>116</v>
      </c>
      <c r="F2674" s="113" t="s">
        <v>4753</v>
      </c>
      <c r="G2674" s="151" t="s">
        <v>21</v>
      </c>
      <c r="H2674" s="151" t="s">
        <v>22</v>
      </c>
      <c r="I2674" s="142">
        <v>650</v>
      </c>
    </row>
    <row r="2675" spans="1:9" ht="12" customHeight="1" x14ac:dyDescent="0.2">
      <c r="A2675" s="113" t="s">
        <v>8611</v>
      </c>
      <c r="B2675" s="81" t="s">
        <v>4563</v>
      </c>
      <c r="C2675" s="81" t="s">
        <v>3</v>
      </c>
      <c r="D2675" s="113" t="s">
        <v>1146</v>
      </c>
      <c r="E2675" s="113" t="s">
        <v>1145</v>
      </c>
      <c r="F2675" s="113" t="s">
        <v>4564</v>
      </c>
      <c r="G2675" s="151" t="s">
        <v>21</v>
      </c>
      <c r="H2675" s="151" t="s">
        <v>22</v>
      </c>
      <c r="I2675" s="142">
        <v>650</v>
      </c>
    </row>
    <row r="2676" spans="1:9" ht="12" customHeight="1" x14ac:dyDescent="0.2">
      <c r="A2676" s="113" t="s">
        <v>8611</v>
      </c>
      <c r="B2676" s="81" t="s">
        <v>7949</v>
      </c>
      <c r="C2676" s="81" t="s">
        <v>3</v>
      </c>
      <c r="D2676" s="113" t="s">
        <v>7024</v>
      </c>
      <c r="E2676" s="113" t="s">
        <v>7023</v>
      </c>
      <c r="F2676" s="113" t="s">
        <v>7950</v>
      </c>
      <c r="G2676" s="151" t="s">
        <v>21</v>
      </c>
      <c r="H2676" s="151" t="s">
        <v>22</v>
      </c>
      <c r="I2676" s="142">
        <v>700</v>
      </c>
    </row>
    <row r="2677" spans="1:9" ht="12" customHeight="1" x14ac:dyDescent="0.2">
      <c r="A2677" s="113" t="s">
        <v>8611</v>
      </c>
      <c r="B2677" s="81" t="s">
        <v>7775</v>
      </c>
      <c r="C2677" s="81" t="s">
        <v>3</v>
      </c>
      <c r="D2677" s="113" t="s">
        <v>5866</v>
      </c>
      <c r="E2677" s="113" t="s">
        <v>5865</v>
      </c>
      <c r="F2677" s="113" t="s">
        <v>7776</v>
      </c>
      <c r="G2677" s="151" t="s">
        <v>21</v>
      </c>
      <c r="H2677" s="151" t="s">
        <v>22</v>
      </c>
      <c r="I2677" s="142">
        <v>700</v>
      </c>
    </row>
    <row r="2678" spans="1:9" ht="12" customHeight="1" x14ac:dyDescent="0.2">
      <c r="A2678" s="113" t="s">
        <v>8611</v>
      </c>
      <c r="B2678" s="81" t="s">
        <v>5749</v>
      </c>
      <c r="C2678" s="81" t="s">
        <v>3</v>
      </c>
      <c r="D2678" s="113" t="s">
        <v>5751</v>
      </c>
      <c r="E2678" s="113" t="s">
        <v>5750</v>
      </c>
      <c r="F2678" s="113" t="s">
        <v>5752</v>
      </c>
      <c r="G2678" s="151" t="s">
        <v>21</v>
      </c>
      <c r="H2678" s="151" t="s">
        <v>22</v>
      </c>
      <c r="I2678" s="142">
        <v>700</v>
      </c>
    </row>
    <row r="2679" spans="1:9" ht="12" customHeight="1" x14ac:dyDescent="0.2">
      <c r="A2679" s="113" t="s">
        <v>8611</v>
      </c>
      <c r="B2679" s="81" t="s">
        <v>7289</v>
      </c>
      <c r="C2679" s="81" t="s">
        <v>3</v>
      </c>
      <c r="D2679" s="113" t="s">
        <v>7291</v>
      </c>
      <c r="E2679" s="113" t="s">
        <v>7290</v>
      </c>
      <c r="F2679" s="113" t="s">
        <v>7292</v>
      </c>
      <c r="G2679" s="151" t="s">
        <v>21</v>
      </c>
      <c r="H2679" s="151" t="s">
        <v>22</v>
      </c>
      <c r="I2679" s="142">
        <v>700</v>
      </c>
    </row>
    <row r="2680" spans="1:9" ht="12" customHeight="1" x14ac:dyDescent="0.2">
      <c r="A2680" s="113" t="s">
        <v>8611</v>
      </c>
      <c r="B2680" s="81" t="s">
        <v>7607</v>
      </c>
      <c r="C2680" s="81" t="s">
        <v>3</v>
      </c>
      <c r="D2680" s="113" t="s">
        <v>55</v>
      </c>
      <c r="E2680" s="113" t="s">
        <v>54</v>
      </c>
      <c r="F2680" s="113" t="s">
        <v>7608</v>
      </c>
      <c r="G2680" s="151" t="s">
        <v>21</v>
      </c>
      <c r="H2680" s="151" t="s">
        <v>22</v>
      </c>
      <c r="I2680" s="142">
        <v>750</v>
      </c>
    </row>
    <row r="2681" spans="1:9" ht="12" customHeight="1" x14ac:dyDescent="0.2">
      <c r="A2681" s="113" t="s">
        <v>8611</v>
      </c>
      <c r="B2681" s="81" t="s">
        <v>6934</v>
      </c>
      <c r="C2681" s="81" t="s">
        <v>3</v>
      </c>
      <c r="D2681" s="113" t="s">
        <v>472</v>
      </c>
      <c r="E2681" s="113" t="s">
        <v>471</v>
      </c>
      <c r="F2681" s="113" t="s">
        <v>6935</v>
      </c>
      <c r="G2681" s="151" t="s">
        <v>21</v>
      </c>
      <c r="H2681" s="151" t="s">
        <v>22</v>
      </c>
      <c r="I2681" s="142">
        <v>750</v>
      </c>
    </row>
    <row r="2682" spans="1:9" ht="12" customHeight="1" x14ac:dyDescent="0.2">
      <c r="A2682" s="113" t="s">
        <v>8611</v>
      </c>
      <c r="B2682" s="81" t="s">
        <v>4140</v>
      </c>
      <c r="C2682" s="81" t="s">
        <v>8</v>
      </c>
      <c r="D2682" s="113" t="s">
        <v>4142</v>
      </c>
      <c r="E2682" s="113" t="s">
        <v>4141</v>
      </c>
      <c r="F2682" s="113" t="s">
        <v>4143</v>
      </c>
      <c r="G2682" s="151" t="s">
        <v>21</v>
      </c>
      <c r="H2682" s="151" t="s">
        <v>22</v>
      </c>
      <c r="I2682" s="142">
        <v>750</v>
      </c>
    </row>
    <row r="2683" spans="1:9" ht="12" customHeight="1" x14ac:dyDescent="0.2">
      <c r="A2683" s="113" t="s">
        <v>8611</v>
      </c>
      <c r="B2683" s="81" t="s">
        <v>4297</v>
      </c>
      <c r="C2683" s="81" t="s">
        <v>3</v>
      </c>
      <c r="D2683" s="113" t="s">
        <v>4299</v>
      </c>
      <c r="E2683" s="113" t="s">
        <v>4298</v>
      </c>
      <c r="F2683" s="113" t="s">
        <v>4300</v>
      </c>
      <c r="G2683" s="151" t="s">
        <v>21</v>
      </c>
      <c r="H2683" s="151" t="s">
        <v>22</v>
      </c>
      <c r="I2683" s="142">
        <v>750</v>
      </c>
    </row>
    <row r="2684" spans="1:9" ht="12" customHeight="1" x14ac:dyDescent="0.2">
      <c r="A2684" s="113" t="s">
        <v>8611</v>
      </c>
      <c r="B2684" s="81" t="s">
        <v>5843</v>
      </c>
      <c r="C2684" s="81" t="s">
        <v>3</v>
      </c>
      <c r="D2684" s="113" t="s">
        <v>4886</v>
      </c>
      <c r="E2684" s="113" t="s">
        <v>4885</v>
      </c>
      <c r="F2684" s="113" t="s">
        <v>5844</v>
      </c>
      <c r="G2684" s="151" t="s">
        <v>21</v>
      </c>
      <c r="H2684" s="151" t="s">
        <v>22</v>
      </c>
      <c r="I2684" s="142">
        <v>750</v>
      </c>
    </row>
    <row r="2685" spans="1:9" ht="12" customHeight="1" x14ac:dyDescent="0.2">
      <c r="A2685" s="113" t="s">
        <v>8611</v>
      </c>
      <c r="B2685" s="81" t="s">
        <v>7409</v>
      </c>
      <c r="C2685" s="81" t="s">
        <v>3</v>
      </c>
      <c r="D2685" s="113" t="s">
        <v>7411</v>
      </c>
      <c r="E2685" s="113" t="s">
        <v>7410</v>
      </c>
      <c r="F2685" s="113" t="s">
        <v>7412</v>
      </c>
      <c r="G2685" s="151" t="s">
        <v>21</v>
      </c>
      <c r="H2685" s="151" t="s">
        <v>22</v>
      </c>
      <c r="I2685" s="142">
        <v>800</v>
      </c>
    </row>
    <row r="2686" spans="1:9" ht="12" customHeight="1" x14ac:dyDescent="0.2">
      <c r="A2686" s="113" t="s">
        <v>8611</v>
      </c>
      <c r="B2686" s="81" t="s">
        <v>5343</v>
      </c>
      <c r="C2686" s="81" t="s">
        <v>3</v>
      </c>
      <c r="D2686" s="113" t="s">
        <v>5345</v>
      </c>
      <c r="E2686" s="113" t="s">
        <v>5344</v>
      </c>
      <c r="F2686" s="113" t="s">
        <v>5346</v>
      </c>
      <c r="G2686" s="151" t="s">
        <v>21</v>
      </c>
      <c r="H2686" s="151" t="s">
        <v>22</v>
      </c>
      <c r="I2686" s="142">
        <v>800</v>
      </c>
    </row>
    <row r="2687" spans="1:9" ht="12" customHeight="1" x14ac:dyDescent="0.2">
      <c r="A2687" s="113" t="s">
        <v>8611</v>
      </c>
      <c r="B2687" s="81" t="s">
        <v>8266</v>
      </c>
      <c r="C2687" s="81" t="s">
        <v>3</v>
      </c>
      <c r="D2687" s="113" t="s">
        <v>8268</v>
      </c>
      <c r="E2687" s="113" t="s">
        <v>8267</v>
      </c>
      <c r="F2687" s="113" t="s">
        <v>8269</v>
      </c>
      <c r="G2687" s="151" t="s">
        <v>21</v>
      </c>
      <c r="H2687" s="151" t="s">
        <v>22</v>
      </c>
      <c r="I2687" s="142">
        <v>800</v>
      </c>
    </row>
    <row r="2688" spans="1:9" ht="12" customHeight="1" x14ac:dyDescent="0.2">
      <c r="A2688" s="113" t="s">
        <v>8611</v>
      </c>
      <c r="B2688" s="81" t="s">
        <v>8206</v>
      </c>
      <c r="C2688" s="81" t="s">
        <v>3</v>
      </c>
      <c r="D2688" s="113" t="s">
        <v>960</v>
      </c>
      <c r="E2688" s="113" t="s">
        <v>959</v>
      </c>
      <c r="F2688" s="113" t="s">
        <v>8207</v>
      </c>
      <c r="G2688" s="151" t="s">
        <v>21</v>
      </c>
      <c r="H2688" s="151" t="s">
        <v>22</v>
      </c>
      <c r="I2688" s="142">
        <v>800</v>
      </c>
    </row>
    <row r="2689" spans="1:9" ht="12" customHeight="1" x14ac:dyDescent="0.2">
      <c r="A2689" s="113" t="s">
        <v>8611</v>
      </c>
      <c r="B2689" s="81" t="s">
        <v>6824</v>
      </c>
      <c r="C2689" s="81" t="s">
        <v>3</v>
      </c>
      <c r="D2689" s="113" t="s">
        <v>6826</v>
      </c>
      <c r="E2689" s="113" t="s">
        <v>6825</v>
      </c>
      <c r="F2689" s="113" t="s">
        <v>6827</v>
      </c>
      <c r="G2689" s="151" t="s">
        <v>21</v>
      </c>
      <c r="H2689" s="151" t="s">
        <v>22</v>
      </c>
      <c r="I2689" s="142">
        <v>850</v>
      </c>
    </row>
    <row r="2690" spans="1:9" ht="12" customHeight="1" x14ac:dyDescent="0.2">
      <c r="A2690" s="113" t="s">
        <v>8611</v>
      </c>
      <c r="B2690" s="81" t="s">
        <v>4820</v>
      </c>
      <c r="C2690" s="81" t="s">
        <v>3</v>
      </c>
      <c r="D2690" s="113" t="s">
        <v>3779</v>
      </c>
      <c r="E2690" s="113" t="s">
        <v>3778</v>
      </c>
      <c r="F2690" s="113" t="s">
        <v>4821</v>
      </c>
      <c r="G2690" s="151" t="s">
        <v>21</v>
      </c>
      <c r="H2690" s="151" t="s">
        <v>22</v>
      </c>
      <c r="I2690" s="142">
        <v>850</v>
      </c>
    </row>
    <row r="2691" spans="1:9" ht="12" customHeight="1" x14ac:dyDescent="0.2">
      <c r="A2691" s="113" t="s">
        <v>8611</v>
      </c>
      <c r="B2691" s="81" t="s">
        <v>5721</v>
      </c>
      <c r="C2691" s="81" t="s">
        <v>3</v>
      </c>
      <c r="D2691" s="113" t="s">
        <v>5723</v>
      </c>
      <c r="E2691" s="113" t="s">
        <v>5722</v>
      </c>
      <c r="F2691" s="113" t="s">
        <v>5724</v>
      </c>
      <c r="G2691" s="151" t="s">
        <v>21</v>
      </c>
      <c r="H2691" s="151" t="s">
        <v>22</v>
      </c>
      <c r="I2691" s="142">
        <v>850</v>
      </c>
    </row>
    <row r="2692" spans="1:9" ht="12" customHeight="1" x14ac:dyDescent="0.2">
      <c r="A2692" s="113" t="s">
        <v>8611</v>
      </c>
      <c r="B2692" s="81" t="s">
        <v>4243</v>
      </c>
      <c r="C2692" s="81" t="s">
        <v>3</v>
      </c>
      <c r="D2692" s="113" t="s">
        <v>4245</v>
      </c>
      <c r="E2692" s="113" t="s">
        <v>4244</v>
      </c>
      <c r="F2692" s="113" t="s">
        <v>4246</v>
      </c>
      <c r="G2692" s="151" t="s">
        <v>21</v>
      </c>
      <c r="H2692" s="151" t="s">
        <v>22</v>
      </c>
      <c r="I2692" s="142">
        <v>850</v>
      </c>
    </row>
    <row r="2693" spans="1:9" ht="12" customHeight="1" x14ac:dyDescent="0.2">
      <c r="A2693" s="113" t="s">
        <v>8611</v>
      </c>
      <c r="B2693" s="81" t="s">
        <v>6248</v>
      </c>
      <c r="C2693" s="81" t="s">
        <v>3</v>
      </c>
      <c r="D2693" s="113" t="s">
        <v>6250</v>
      </c>
      <c r="E2693" s="113" t="s">
        <v>6249</v>
      </c>
      <c r="F2693" s="113" t="s">
        <v>6251</v>
      </c>
      <c r="G2693" s="151" t="s">
        <v>21</v>
      </c>
      <c r="H2693" s="151" t="s">
        <v>22</v>
      </c>
      <c r="I2693" s="142">
        <v>850</v>
      </c>
    </row>
    <row r="2694" spans="1:9" ht="12" customHeight="1" x14ac:dyDescent="0.2">
      <c r="A2694" s="113" t="s">
        <v>8611</v>
      </c>
      <c r="B2694" s="81" t="s">
        <v>4644</v>
      </c>
      <c r="C2694" s="81" t="s">
        <v>8</v>
      </c>
      <c r="D2694" s="113" t="s">
        <v>4646</v>
      </c>
      <c r="E2694" s="113" t="s">
        <v>4645</v>
      </c>
      <c r="F2694" s="113" t="s">
        <v>4647</v>
      </c>
      <c r="G2694" s="151" t="s">
        <v>21</v>
      </c>
      <c r="H2694" s="151" t="s">
        <v>22</v>
      </c>
      <c r="I2694" s="142">
        <v>850</v>
      </c>
    </row>
    <row r="2695" spans="1:9" ht="12" customHeight="1" x14ac:dyDescent="0.2">
      <c r="A2695" s="113" t="s">
        <v>8611</v>
      </c>
      <c r="B2695" s="81" t="s">
        <v>4713</v>
      </c>
      <c r="C2695" s="81" t="s">
        <v>3</v>
      </c>
      <c r="D2695" s="113" t="s">
        <v>2515</v>
      </c>
      <c r="E2695" s="113" t="s">
        <v>2514</v>
      </c>
      <c r="F2695" s="113" t="s">
        <v>4714</v>
      </c>
      <c r="G2695" s="151" t="s">
        <v>21</v>
      </c>
      <c r="H2695" s="151" t="s">
        <v>22</v>
      </c>
      <c r="I2695" s="142">
        <v>900</v>
      </c>
    </row>
    <row r="2696" spans="1:9" ht="12" customHeight="1" x14ac:dyDescent="0.2">
      <c r="A2696" s="113" t="s">
        <v>8611</v>
      </c>
      <c r="B2696" s="81" t="s">
        <v>2841</v>
      </c>
      <c r="C2696" s="81" t="s">
        <v>3</v>
      </c>
      <c r="D2696" s="113" t="s">
        <v>2843</v>
      </c>
      <c r="E2696" s="113" t="s">
        <v>2842</v>
      </c>
      <c r="F2696" s="113" t="s">
        <v>2844</v>
      </c>
      <c r="G2696" s="151" t="s">
        <v>21</v>
      </c>
      <c r="H2696" s="151" t="s">
        <v>22</v>
      </c>
      <c r="I2696" s="142">
        <v>900</v>
      </c>
    </row>
    <row r="2697" spans="1:9" ht="12" customHeight="1" x14ac:dyDescent="0.2">
      <c r="A2697" s="113" t="s">
        <v>8611</v>
      </c>
      <c r="B2697" s="81" t="s">
        <v>7888</v>
      </c>
      <c r="C2697" s="81" t="s">
        <v>3</v>
      </c>
      <c r="D2697" s="113" t="s">
        <v>7890</v>
      </c>
      <c r="E2697" s="113" t="s">
        <v>7889</v>
      </c>
      <c r="F2697" s="113" t="s">
        <v>7891</v>
      </c>
      <c r="G2697" s="151" t="s">
        <v>21</v>
      </c>
      <c r="H2697" s="151" t="s">
        <v>22</v>
      </c>
      <c r="I2697" s="142">
        <v>900</v>
      </c>
    </row>
    <row r="2698" spans="1:9" ht="12" customHeight="1" x14ac:dyDescent="0.2">
      <c r="A2698" s="113" t="s">
        <v>8611</v>
      </c>
      <c r="B2698" s="81" t="s">
        <v>7095</v>
      </c>
      <c r="C2698" s="81" t="s">
        <v>8</v>
      </c>
      <c r="D2698" s="113" t="s">
        <v>7097</v>
      </c>
      <c r="E2698" s="113" t="s">
        <v>7096</v>
      </c>
      <c r="F2698" s="113" t="s">
        <v>7098</v>
      </c>
      <c r="G2698" s="151" t="s">
        <v>21</v>
      </c>
      <c r="H2698" s="151" t="s">
        <v>22</v>
      </c>
      <c r="I2698" s="142">
        <v>900</v>
      </c>
    </row>
    <row r="2699" spans="1:9" ht="12" customHeight="1" x14ac:dyDescent="0.2">
      <c r="A2699" s="113" t="s">
        <v>8611</v>
      </c>
      <c r="B2699" s="81" t="s">
        <v>5910</v>
      </c>
      <c r="C2699" s="81" t="s">
        <v>3</v>
      </c>
      <c r="D2699" s="113" t="s">
        <v>5912</v>
      </c>
      <c r="E2699" s="113" t="s">
        <v>5911</v>
      </c>
      <c r="F2699" s="113" t="s">
        <v>5913</v>
      </c>
      <c r="G2699" s="151" t="s">
        <v>21</v>
      </c>
      <c r="H2699" s="151" t="s">
        <v>22</v>
      </c>
      <c r="I2699" s="142">
        <v>950</v>
      </c>
    </row>
    <row r="2700" spans="1:9" ht="12" customHeight="1" x14ac:dyDescent="0.2">
      <c r="A2700" s="113" t="s">
        <v>8611</v>
      </c>
      <c r="B2700" s="81" t="s">
        <v>7865</v>
      </c>
      <c r="C2700" s="81" t="s">
        <v>3</v>
      </c>
      <c r="D2700" s="113" t="s">
        <v>7867</v>
      </c>
      <c r="E2700" s="113" t="s">
        <v>7866</v>
      </c>
      <c r="F2700" s="113" t="s">
        <v>7868</v>
      </c>
      <c r="G2700" s="151" t="s">
        <v>21</v>
      </c>
      <c r="H2700" s="151" t="s">
        <v>22</v>
      </c>
      <c r="I2700" s="142">
        <v>950</v>
      </c>
    </row>
    <row r="2701" spans="1:9" ht="12" customHeight="1" x14ac:dyDescent="0.2">
      <c r="A2701" s="113" t="s">
        <v>8611</v>
      </c>
      <c r="B2701" s="81" t="s">
        <v>2748</v>
      </c>
      <c r="C2701" s="81" t="s">
        <v>3</v>
      </c>
      <c r="D2701" s="113" t="s">
        <v>2750</v>
      </c>
      <c r="E2701" s="113" t="s">
        <v>2749</v>
      </c>
      <c r="F2701" s="113" t="s">
        <v>2751</v>
      </c>
      <c r="G2701" s="151" t="s">
        <v>21</v>
      </c>
      <c r="H2701" s="151" t="s">
        <v>22</v>
      </c>
      <c r="I2701" s="142">
        <v>950</v>
      </c>
    </row>
    <row r="2702" spans="1:9" ht="12" customHeight="1" x14ac:dyDescent="0.2">
      <c r="A2702" s="113" t="s">
        <v>8611</v>
      </c>
      <c r="B2702" s="81" t="s">
        <v>4235</v>
      </c>
      <c r="C2702" s="81" t="s">
        <v>3</v>
      </c>
      <c r="D2702" s="113" t="s">
        <v>4237</v>
      </c>
      <c r="E2702" s="113" t="s">
        <v>4236</v>
      </c>
      <c r="F2702" s="113" t="s">
        <v>4238</v>
      </c>
      <c r="G2702" s="151" t="s">
        <v>21</v>
      </c>
      <c r="H2702" s="151" t="s">
        <v>22</v>
      </c>
      <c r="I2702" s="142">
        <v>950</v>
      </c>
    </row>
    <row r="2703" spans="1:9" ht="12" customHeight="1" x14ac:dyDescent="0.2">
      <c r="A2703" s="113" t="s">
        <v>8611</v>
      </c>
      <c r="B2703" s="81" t="s">
        <v>2062</v>
      </c>
      <c r="C2703" s="81" t="s">
        <v>8</v>
      </c>
      <c r="D2703" s="113" t="s">
        <v>2064</v>
      </c>
      <c r="E2703" s="113" t="s">
        <v>2063</v>
      </c>
      <c r="F2703" s="113" t="s">
        <v>2065</v>
      </c>
      <c r="G2703" s="151" t="s">
        <v>21</v>
      </c>
      <c r="H2703" s="151" t="s">
        <v>22</v>
      </c>
      <c r="I2703" s="142">
        <v>950</v>
      </c>
    </row>
    <row r="2704" spans="1:9" ht="12" customHeight="1" x14ac:dyDescent="0.2">
      <c r="A2704" s="113" t="s">
        <v>8611</v>
      </c>
      <c r="B2704" s="81" t="s">
        <v>2773</v>
      </c>
      <c r="C2704" s="81" t="s">
        <v>3</v>
      </c>
      <c r="D2704" s="113"/>
      <c r="E2704" s="113" t="s">
        <v>8632</v>
      </c>
      <c r="F2704" s="113" t="s">
        <v>2774</v>
      </c>
      <c r="G2704" s="151" t="s">
        <v>21</v>
      </c>
      <c r="H2704" s="151" t="s">
        <v>22</v>
      </c>
      <c r="I2704" s="142">
        <v>1000</v>
      </c>
    </row>
    <row r="2705" spans="1:9" ht="12" customHeight="1" x14ac:dyDescent="0.2">
      <c r="A2705" s="113" t="s">
        <v>8611</v>
      </c>
      <c r="B2705" s="81" t="s">
        <v>3424</v>
      </c>
      <c r="C2705" s="81" t="s">
        <v>3</v>
      </c>
      <c r="D2705" s="113"/>
      <c r="E2705" s="113" t="s">
        <v>8633</v>
      </c>
      <c r="F2705" s="113" t="s">
        <v>3425</v>
      </c>
      <c r="G2705" s="151" t="s">
        <v>21</v>
      </c>
      <c r="H2705" s="151" t="s">
        <v>22</v>
      </c>
      <c r="I2705" s="142">
        <v>1000</v>
      </c>
    </row>
    <row r="2706" spans="1:9" ht="12" customHeight="1" x14ac:dyDescent="0.2">
      <c r="A2706" s="113" t="s">
        <v>8611</v>
      </c>
      <c r="B2706" s="81" t="s">
        <v>1639</v>
      </c>
      <c r="C2706" s="81" t="s">
        <v>3</v>
      </c>
      <c r="D2706" s="113" t="s">
        <v>1637</v>
      </c>
      <c r="E2706" s="113" t="s">
        <v>1636</v>
      </c>
      <c r="F2706" s="113" t="s">
        <v>1640</v>
      </c>
      <c r="G2706" s="151" t="s">
        <v>21</v>
      </c>
      <c r="H2706" s="151" t="s">
        <v>22</v>
      </c>
      <c r="I2706" s="142">
        <v>1000</v>
      </c>
    </row>
    <row r="2707" spans="1:9" ht="12" customHeight="1" x14ac:dyDescent="0.2">
      <c r="A2707" s="113" t="s">
        <v>8611</v>
      </c>
      <c r="B2707" s="81" t="s">
        <v>5954</v>
      </c>
      <c r="C2707" s="81" t="s">
        <v>3</v>
      </c>
      <c r="D2707" s="113" t="s">
        <v>4004</v>
      </c>
      <c r="E2707" s="113" t="s">
        <v>4003</v>
      </c>
      <c r="F2707" s="113" t="s">
        <v>5955</v>
      </c>
      <c r="G2707" s="151" t="s">
        <v>21</v>
      </c>
      <c r="H2707" s="151" t="s">
        <v>22</v>
      </c>
      <c r="I2707" s="142">
        <v>1000</v>
      </c>
    </row>
    <row r="2708" spans="1:9" ht="12" customHeight="1" x14ac:dyDescent="0.2">
      <c r="A2708" s="113" t="s">
        <v>8611</v>
      </c>
      <c r="B2708" s="81" t="s">
        <v>4051</v>
      </c>
      <c r="C2708" s="81" t="s">
        <v>3</v>
      </c>
      <c r="D2708" s="113" t="s">
        <v>4053</v>
      </c>
      <c r="E2708" s="113" t="s">
        <v>4052</v>
      </c>
      <c r="F2708" s="113" t="s">
        <v>4054</v>
      </c>
      <c r="G2708" s="151" t="s">
        <v>21</v>
      </c>
      <c r="H2708" s="151" t="s">
        <v>22</v>
      </c>
      <c r="I2708" s="142">
        <v>1000</v>
      </c>
    </row>
    <row r="2709" spans="1:9" ht="12" customHeight="1" x14ac:dyDescent="0.2">
      <c r="A2709" s="113" t="s">
        <v>8611</v>
      </c>
      <c r="B2709" s="81" t="s">
        <v>2752</v>
      </c>
      <c r="C2709" s="81" t="s">
        <v>3</v>
      </c>
      <c r="D2709" s="113" t="s">
        <v>2754</v>
      </c>
      <c r="E2709" s="113" t="s">
        <v>2753</v>
      </c>
      <c r="F2709" s="113" t="s">
        <v>2755</v>
      </c>
      <c r="G2709" s="151" t="s">
        <v>21</v>
      </c>
      <c r="H2709" s="151" t="s">
        <v>22</v>
      </c>
      <c r="I2709" s="142">
        <v>1000</v>
      </c>
    </row>
    <row r="2710" spans="1:9" ht="12" customHeight="1" x14ac:dyDescent="0.2">
      <c r="A2710" s="113" t="s">
        <v>8611</v>
      </c>
      <c r="B2710" s="81" t="s">
        <v>6174</v>
      </c>
      <c r="C2710" s="81" t="s">
        <v>3</v>
      </c>
      <c r="D2710" s="113" t="s">
        <v>1925</v>
      </c>
      <c r="E2710" s="113" t="s">
        <v>1924</v>
      </c>
      <c r="F2710" s="113" t="s">
        <v>6175</v>
      </c>
      <c r="G2710" s="151" t="s">
        <v>21</v>
      </c>
      <c r="H2710" s="151" t="s">
        <v>22</v>
      </c>
      <c r="I2710" s="142">
        <v>1000</v>
      </c>
    </row>
    <row r="2711" spans="1:9" ht="12" customHeight="1" x14ac:dyDescent="0.2">
      <c r="A2711" s="113" t="s">
        <v>8611</v>
      </c>
      <c r="B2711" s="81" t="s">
        <v>7271</v>
      </c>
      <c r="C2711" s="81" t="s">
        <v>3</v>
      </c>
      <c r="D2711" s="113" t="s">
        <v>916</v>
      </c>
      <c r="E2711" s="113" t="s">
        <v>915</v>
      </c>
      <c r="F2711" s="113" t="s">
        <v>7272</v>
      </c>
      <c r="G2711" s="151" t="s">
        <v>21</v>
      </c>
      <c r="H2711" s="151" t="s">
        <v>22</v>
      </c>
      <c r="I2711" s="142">
        <v>1000</v>
      </c>
    </row>
    <row r="2712" spans="1:9" ht="12" customHeight="1" x14ac:dyDescent="0.2">
      <c r="A2712" s="113" t="s">
        <v>8611</v>
      </c>
      <c r="B2712" s="81" t="s">
        <v>7523</v>
      </c>
      <c r="C2712" s="81" t="s">
        <v>3</v>
      </c>
      <c r="D2712" s="113" t="s">
        <v>7525</v>
      </c>
      <c r="E2712" s="113" t="s">
        <v>7524</v>
      </c>
      <c r="F2712" s="113" t="s">
        <v>7526</v>
      </c>
      <c r="G2712" s="151" t="s">
        <v>21</v>
      </c>
      <c r="H2712" s="151" t="s">
        <v>22</v>
      </c>
      <c r="I2712" s="142">
        <v>1000</v>
      </c>
    </row>
    <row r="2713" spans="1:9" ht="12" customHeight="1" x14ac:dyDescent="0.2">
      <c r="A2713" s="113" t="s">
        <v>8611</v>
      </c>
      <c r="B2713" s="81" t="s">
        <v>706</v>
      </c>
      <c r="C2713" s="81" t="s">
        <v>3</v>
      </c>
      <c r="D2713" s="113" t="s">
        <v>708</v>
      </c>
      <c r="E2713" s="113" t="s">
        <v>707</v>
      </c>
      <c r="F2713" s="113" t="s">
        <v>709</v>
      </c>
      <c r="G2713" s="151" t="s">
        <v>21</v>
      </c>
      <c r="H2713" s="151" t="s">
        <v>22</v>
      </c>
      <c r="I2713" s="142">
        <v>1050</v>
      </c>
    </row>
    <row r="2714" spans="1:9" ht="12" customHeight="1" x14ac:dyDescent="0.2">
      <c r="A2714" s="113" t="s">
        <v>8611</v>
      </c>
      <c r="B2714" s="81" t="s">
        <v>172</v>
      </c>
      <c r="C2714" s="81" t="s">
        <v>3</v>
      </c>
      <c r="D2714" s="113" t="s">
        <v>174</v>
      </c>
      <c r="E2714" s="113" t="s">
        <v>173</v>
      </c>
      <c r="F2714" s="113" t="s">
        <v>175</v>
      </c>
      <c r="G2714" s="151" t="s">
        <v>21</v>
      </c>
      <c r="H2714" s="151" t="s">
        <v>22</v>
      </c>
      <c r="I2714" s="142">
        <v>1050</v>
      </c>
    </row>
    <row r="2715" spans="1:9" ht="12" customHeight="1" x14ac:dyDescent="0.2">
      <c r="A2715" s="113" t="s">
        <v>8611</v>
      </c>
      <c r="B2715" s="81" t="s">
        <v>71</v>
      </c>
      <c r="C2715" s="81" t="s">
        <v>3</v>
      </c>
      <c r="D2715" s="113" t="s">
        <v>73</v>
      </c>
      <c r="E2715" s="113" t="s">
        <v>72</v>
      </c>
      <c r="F2715" s="113" t="s">
        <v>74</v>
      </c>
      <c r="G2715" s="151" t="s">
        <v>21</v>
      </c>
      <c r="H2715" s="151" t="s">
        <v>22</v>
      </c>
      <c r="I2715" s="142">
        <v>1100</v>
      </c>
    </row>
    <row r="2716" spans="1:9" ht="12" customHeight="1" x14ac:dyDescent="0.2">
      <c r="A2716" s="113" t="s">
        <v>8611</v>
      </c>
      <c r="B2716" s="81" t="s">
        <v>8179</v>
      </c>
      <c r="C2716" s="81" t="s">
        <v>3</v>
      </c>
      <c r="D2716" s="113" t="s">
        <v>8181</v>
      </c>
      <c r="E2716" s="113" t="s">
        <v>8180</v>
      </c>
      <c r="F2716" s="113" t="s">
        <v>8182</v>
      </c>
      <c r="G2716" s="151" t="s">
        <v>21</v>
      </c>
      <c r="H2716" s="151" t="s">
        <v>22</v>
      </c>
      <c r="I2716" s="142">
        <v>1200</v>
      </c>
    </row>
    <row r="2717" spans="1:9" ht="12" customHeight="1" x14ac:dyDescent="0.2">
      <c r="A2717" s="113" t="s">
        <v>8611</v>
      </c>
      <c r="B2717" s="81" t="s">
        <v>1036</v>
      </c>
      <c r="C2717" s="81" t="s">
        <v>3</v>
      </c>
      <c r="D2717" s="113" t="s">
        <v>1038</v>
      </c>
      <c r="E2717" s="113" t="s">
        <v>1037</v>
      </c>
      <c r="F2717" s="113" t="s">
        <v>9179</v>
      </c>
      <c r="G2717" s="151" t="s">
        <v>21</v>
      </c>
      <c r="H2717" s="151" t="s">
        <v>22</v>
      </c>
      <c r="I2717" s="142">
        <v>1200</v>
      </c>
    </row>
    <row r="2718" spans="1:9" ht="12" customHeight="1" x14ac:dyDescent="0.2">
      <c r="A2718" s="113" t="s">
        <v>8611</v>
      </c>
      <c r="B2718" s="81" t="s">
        <v>4440</v>
      </c>
      <c r="C2718" s="81" t="s">
        <v>3</v>
      </c>
      <c r="D2718" s="113" t="s">
        <v>4442</v>
      </c>
      <c r="E2718" s="113" t="s">
        <v>4441</v>
      </c>
      <c r="F2718" s="113" t="s">
        <v>4443</v>
      </c>
      <c r="G2718" s="151" t="s">
        <v>21</v>
      </c>
      <c r="H2718" s="151" t="s">
        <v>22</v>
      </c>
      <c r="I2718" s="142">
        <v>1250</v>
      </c>
    </row>
    <row r="2719" spans="1:9" ht="12" customHeight="1" x14ac:dyDescent="0.2">
      <c r="A2719" s="113" t="s">
        <v>8611</v>
      </c>
      <c r="B2719" s="81" t="s">
        <v>4319</v>
      </c>
      <c r="C2719" s="81" t="s">
        <v>3</v>
      </c>
      <c r="D2719" s="113" t="s">
        <v>4321</v>
      </c>
      <c r="E2719" s="113" t="s">
        <v>4320</v>
      </c>
      <c r="F2719" s="113" t="s">
        <v>4322</v>
      </c>
      <c r="G2719" s="151" t="s">
        <v>21</v>
      </c>
      <c r="H2719" s="151" t="s">
        <v>22</v>
      </c>
      <c r="I2719" s="142">
        <v>1300</v>
      </c>
    </row>
    <row r="2720" spans="1:9" ht="12" customHeight="1" x14ac:dyDescent="0.2">
      <c r="A2720" s="113" t="s">
        <v>8611</v>
      </c>
      <c r="B2720" s="81" t="s">
        <v>4323</v>
      </c>
      <c r="C2720" s="81" t="s">
        <v>3</v>
      </c>
      <c r="D2720" s="113" t="s">
        <v>4325</v>
      </c>
      <c r="E2720" s="113" t="s">
        <v>4324</v>
      </c>
      <c r="F2720" s="113" t="s">
        <v>4326</v>
      </c>
      <c r="G2720" s="151" t="s">
        <v>21</v>
      </c>
      <c r="H2720" s="151" t="s">
        <v>22</v>
      </c>
      <c r="I2720" s="142">
        <v>1300</v>
      </c>
    </row>
    <row r="2721" spans="1:9" ht="12" customHeight="1" x14ac:dyDescent="0.2">
      <c r="A2721" s="113" t="s">
        <v>8611</v>
      </c>
      <c r="B2721" s="81" t="s">
        <v>7849</v>
      </c>
      <c r="C2721" s="81" t="s">
        <v>3</v>
      </c>
      <c r="D2721" s="113" t="s">
        <v>2843</v>
      </c>
      <c r="E2721" s="113" t="s">
        <v>2842</v>
      </c>
      <c r="F2721" s="113" t="s">
        <v>7850</v>
      </c>
      <c r="G2721" s="151" t="s">
        <v>21</v>
      </c>
      <c r="H2721" s="151" t="s">
        <v>22</v>
      </c>
      <c r="I2721" s="142">
        <v>1350</v>
      </c>
    </row>
    <row r="2722" spans="1:9" ht="12" customHeight="1" x14ac:dyDescent="0.2">
      <c r="A2722" s="113" t="s">
        <v>8611</v>
      </c>
      <c r="B2722" s="81" t="s">
        <v>7894</v>
      </c>
      <c r="C2722" s="81" t="s">
        <v>3</v>
      </c>
      <c r="D2722" s="113" t="s">
        <v>7896</v>
      </c>
      <c r="E2722" s="113" t="s">
        <v>7895</v>
      </c>
      <c r="F2722" s="113" t="s">
        <v>7897</v>
      </c>
      <c r="G2722" s="151" t="s">
        <v>21</v>
      </c>
      <c r="H2722" s="151" t="s">
        <v>22</v>
      </c>
      <c r="I2722" s="142">
        <v>1350</v>
      </c>
    </row>
    <row r="2723" spans="1:9" ht="12" customHeight="1" x14ac:dyDescent="0.2">
      <c r="A2723" s="113" t="s">
        <v>8611</v>
      </c>
      <c r="B2723" s="81" t="s">
        <v>7901</v>
      </c>
      <c r="C2723" s="81" t="s">
        <v>3</v>
      </c>
      <c r="D2723" s="113" t="s">
        <v>7903</v>
      </c>
      <c r="E2723" s="113" t="s">
        <v>7902</v>
      </c>
      <c r="F2723" s="113" t="s">
        <v>7904</v>
      </c>
      <c r="G2723" s="151" t="s">
        <v>21</v>
      </c>
      <c r="H2723" s="151" t="s">
        <v>22</v>
      </c>
      <c r="I2723" s="142">
        <v>1350</v>
      </c>
    </row>
    <row r="2724" spans="1:9" ht="12" customHeight="1" x14ac:dyDescent="0.2">
      <c r="A2724" s="113" t="s">
        <v>8611</v>
      </c>
      <c r="B2724" s="81" t="s">
        <v>5914</v>
      </c>
      <c r="C2724" s="81" t="s">
        <v>3</v>
      </c>
      <c r="D2724" s="113" t="s">
        <v>5916</v>
      </c>
      <c r="E2724" s="113" t="s">
        <v>5915</v>
      </c>
      <c r="F2724" s="113" t="s">
        <v>5917</v>
      </c>
      <c r="G2724" s="151" t="s">
        <v>21</v>
      </c>
      <c r="H2724" s="151" t="s">
        <v>22</v>
      </c>
      <c r="I2724" s="142">
        <v>1400</v>
      </c>
    </row>
    <row r="2725" spans="1:9" ht="12" customHeight="1" x14ac:dyDescent="0.2">
      <c r="A2725" s="113" t="s">
        <v>8611</v>
      </c>
      <c r="B2725" s="81" t="s">
        <v>2517</v>
      </c>
      <c r="C2725" s="81" t="s">
        <v>3</v>
      </c>
      <c r="D2725" s="113" t="s">
        <v>2515</v>
      </c>
      <c r="E2725" s="113" t="s">
        <v>2514</v>
      </c>
      <c r="F2725" s="113" t="s">
        <v>2518</v>
      </c>
      <c r="G2725" s="151" t="s">
        <v>21</v>
      </c>
      <c r="H2725" s="151" t="s">
        <v>22</v>
      </c>
      <c r="I2725" s="142">
        <v>1400</v>
      </c>
    </row>
    <row r="2726" spans="1:9" ht="12" customHeight="1" x14ac:dyDescent="0.2">
      <c r="A2726" s="113" t="s">
        <v>8611</v>
      </c>
      <c r="B2726" s="81" t="s">
        <v>4816</v>
      </c>
      <c r="C2726" s="81" t="s">
        <v>8</v>
      </c>
      <c r="D2726" s="113" t="s">
        <v>4818</v>
      </c>
      <c r="E2726" s="113" t="s">
        <v>4817</v>
      </c>
      <c r="F2726" s="113" t="s">
        <v>4819</v>
      </c>
      <c r="G2726" s="151" t="s">
        <v>21</v>
      </c>
      <c r="H2726" s="151" t="s">
        <v>22</v>
      </c>
      <c r="I2726" s="142">
        <v>1400</v>
      </c>
    </row>
    <row r="2727" spans="1:9" ht="12" customHeight="1" x14ac:dyDescent="0.2">
      <c r="A2727" s="113" t="s">
        <v>8611</v>
      </c>
      <c r="B2727" s="81" t="s">
        <v>766</v>
      </c>
      <c r="C2727" s="81" t="s">
        <v>3</v>
      </c>
      <c r="D2727" s="113" t="s">
        <v>768</v>
      </c>
      <c r="E2727" s="113" t="s">
        <v>767</v>
      </c>
      <c r="F2727" s="113" t="s">
        <v>769</v>
      </c>
      <c r="G2727" s="151" t="s">
        <v>21</v>
      </c>
      <c r="H2727" s="151" t="s">
        <v>22</v>
      </c>
      <c r="I2727" s="142">
        <v>1400</v>
      </c>
    </row>
    <row r="2728" spans="1:9" ht="12" customHeight="1" x14ac:dyDescent="0.2">
      <c r="A2728" s="113" t="s">
        <v>8611</v>
      </c>
      <c r="B2728" s="81" t="s">
        <v>984</v>
      </c>
      <c r="C2728" s="81" t="s">
        <v>3</v>
      </c>
      <c r="D2728" s="113" t="s">
        <v>986</v>
      </c>
      <c r="E2728" s="113" t="s">
        <v>985</v>
      </c>
      <c r="F2728" s="113" t="s">
        <v>987</v>
      </c>
      <c r="G2728" s="151" t="s">
        <v>21</v>
      </c>
      <c r="H2728" s="151" t="s">
        <v>22</v>
      </c>
      <c r="I2728" s="142">
        <v>1400</v>
      </c>
    </row>
    <row r="2729" spans="1:9" ht="12" customHeight="1" x14ac:dyDescent="0.2">
      <c r="A2729" s="113" t="s">
        <v>8611</v>
      </c>
      <c r="B2729" s="81" t="s">
        <v>6599</v>
      </c>
      <c r="C2729" s="81" t="s">
        <v>3</v>
      </c>
      <c r="D2729" s="113" t="s">
        <v>2515</v>
      </c>
      <c r="E2729" s="113" t="s">
        <v>2514</v>
      </c>
      <c r="F2729" s="113" t="s">
        <v>6600</v>
      </c>
      <c r="G2729" s="151" t="s">
        <v>21</v>
      </c>
      <c r="H2729" s="151" t="s">
        <v>22</v>
      </c>
      <c r="I2729" s="142">
        <v>1500</v>
      </c>
    </row>
    <row r="2730" spans="1:9" ht="12" customHeight="1" x14ac:dyDescent="0.2">
      <c r="A2730" s="113" t="s">
        <v>8611</v>
      </c>
      <c r="B2730" s="81" t="s">
        <v>7943</v>
      </c>
      <c r="C2730" s="81" t="s">
        <v>3</v>
      </c>
      <c r="D2730" s="113" t="s">
        <v>609</v>
      </c>
      <c r="E2730" s="113" t="s">
        <v>608</v>
      </c>
      <c r="F2730" s="113" t="s">
        <v>7944</v>
      </c>
      <c r="G2730" s="151" t="s">
        <v>21</v>
      </c>
      <c r="H2730" s="151" t="s">
        <v>22</v>
      </c>
      <c r="I2730" s="142">
        <v>1500</v>
      </c>
    </row>
    <row r="2731" spans="1:9" ht="12" customHeight="1" x14ac:dyDescent="0.2">
      <c r="A2731" s="113" t="s">
        <v>8611</v>
      </c>
      <c r="B2731" s="81" t="s">
        <v>1775</v>
      </c>
      <c r="C2731" s="81" t="s">
        <v>3</v>
      </c>
      <c r="D2731" s="113" t="s">
        <v>1777</v>
      </c>
      <c r="E2731" s="113" t="s">
        <v>1776</v>
      </c>
      <c r="F2731" s="113" t="s">
        <v>1778</v>
      </c>
      <c r="G2731" s="151" t="s">
        <v>21</v>
      </c>
      <c r="H2731" s="151" t="s">
        <v>22</v>
      </c>
      <c r="I2731" s="142">
        <v>1500</v>
      </c>
    </row>
    <row r="2732" spans="1:9" ht="12" customHeight="1" x14ac:dyDescent="0.2">
      <c r="A2732" s="113" t="s">
        <v>8611</v>
      </c>
      <c r="B2732" s="81" t="s">
        <v>3487</v>
      </c>
      <c r="C2732" s="81" t="s">
        <v>3</v>
      </c>
      <c r="D2732" s="113" t="s">
        <v>3489</v>
      </c>
      <c r="E2732" s="113" t="s">
        <v>3488</v>
      </c>
      <c r="F2732" s="113" t="s">
        <v>3490</v>
      </c>
      <c r="G2732" s="151" t="s">
        <v>21</v>
      </c>
      <c r="H2732" s="151" t="s">
        <v>22</v>
      </c>
      <c r="I2732" s="142">
        <v>1600</v>
      </c>
    </row>
    <row r="2733" spans="1:9" ht="12" customHeight="1" x14ac:dyDescent="0.2">
      <c r="A2733" s="113" t="s">
        <v>8611</v>
      </c>
      <c r="B2733" s="81" t="s">
        <v>3301</v>
      </c>
      <c r="C2733" s="81" t="s">
        <v>3</v>
      </c>
      <c r="D2733" s="113" t="s">
        <v>3303</v>
      </c>
      <c r="E2733" s="113" t="s">
        <v>3302</v>
      </c>
      <c r="F2733" s="113" t="s">
        <v>3304</v>
      </c>
      <c r="G2733" s="151" t="s">
        <v>21</v>
      </c>
      <c r="H2733" s="151" t="s">
        <v>22</v>
      </c>
      <c r="I2733" s="142">
        <v>1750</v>
      </c>
    </row>
    <row r="2734" spans="1:9" ht="12" customHeight="1" x14ac:dyDescent="0.2">
      <c r="A2734" s="113" t="s">
        <v>8611</v>
      </c>
      <c r="B2734" s="81" t="s">
        <v>958</v>
      </c>
      <c r="C2734" s="81" t="s">
        <v>3</v>
      </c>
      <c r="D2734" s="113" t="s">
        <v>960</v>
      </c>
      <c r="E2734" s="113" t="s">
        <v>959</v>
      </c>
      <c r="F2734" s="113" t="s">
        <v>961</v>
      </c>
      <c r="G2734" s="151" t="s">
        <v>21</v>
      </c>
      <c r="H2734" s="151" t="s">
        <v>22</v>
      </c>
      <c r="I2734" s="142">
        <v>1790</v>
      </c>
    </row>
    <row r="2735" spans="1:9" ht="12" customHeight="1" x14ac:dyDescent="0.2">
      <c r="A2735" s="113" t="s">
        <v>8611</v>
      </c>
      <c r="B2735" s="81" t="s">
        <v>1324</v>
      </c>
      <c r="C2735" s="81" t="s">
        <v>3</v>
      </c>
      <c r="D2735" s="113" t="s">
        <v>1326</v>
      </c>
      <c r="E2735" s="113" t="s">
        <v>1325</v>
      </c>
      <c r="F2735" s="113" t="s">
        <v>1327</v>
      </c>
      <c r="G2735" s="151" t="s">
        <v>21</v>
      </c>
      <c r="H2735" s="151" t="s">
        <v>22</v>
      </c>
      <c r="I2735" s="142">
        <v>1800</v>
      </c>
    </row>
    <row r="2736" spans="1:9" ht="12" customHeight="1" x14ac:dyDescent="0.2">
      <c r="A2736" s="113" t="s">
        <v>8611</v>
      </c>
      <c r="B2736" s="81" t="s">
        <v>3824</v>
      </c>
      <c r="C2736" s="81" t="s">
        <v>3</v>
      </c>
      <c r="D2736" s="113" t="s">
        <v>3826</v>
      </c>
      <c r="E2736" s="113" t="s">
        <v>3825</v>
      </c>
      <c r="F2736" s="113" t="s">
        <v>3827</v>
      </c>
      <c r="G2736" s="151" t="s">
        <v>21</v>
      </c>
      <c r="H2736" s="151" t="s">
        <v>22</v>
      </c>
      <c r="I2736" s="142">
        <v>1800</v>
      </c>
    </row>
    <row r="2737" spans="1:9" ht="12" customHeight="1" x14ac:dyDescent="0.2">
      <c r="A2737" s="113" t="s">
        <v>8611</v>
      </c>
      <c r="B2737" s="81" t="s">
        <v>7226</v>
      </c>
      <c r="C2737" s="81" t="s">
        <v>3</v>
      </c>
      <c r="D2737" s="113" t="s">
        <v>1996</v>
      </c>
      <c r="E2737" s="113" t="s">
        <v>1995</v>
      </c>
      <c r="F2737" s="113" t="s">
        <v>7227</v>
      </c>
      <c r="G2737" s="151" t="s">
        <v>21</v>
      </c>
      <c r="H2737" s="151" t="s">
        <v>22</v>
      </c>
      <c r="I2737" s="142">
        <v>1830</v>
      </c>
    </row>
    <row r="2738" spans="1:9" ht="12" customHeight="1" x14ac:dyDescent="0.2">
      <c r="A2738" s="113" t="s">
        <v>8611</v>
      </c>
      <c r="B2738" s="81" t="s">
        <v>7788</v>
      </c>
      <c r="C2738" s="81" t="s">
        <v>3</v>
      </c>
      <c r="D2738" s="113"/>
      <c r="E2738" s="113" t="s">
        <v>8634</v>
      </c>
      <c r="F2738" s="113" t="s">
        <v>7145</v>
      </c>
      <c r="G2738" s="151" t="s">
        <v>21</v>
      </c>
      <c r="H2738" s="151" t="s">
        <v>22</v>
      </c>
      <c r="I2738" s="142">
        <v>1900</v>
      </c>
    </row>
    <row r="2739" spans="1:9" ht="12" customHeight="1" x14ac:dyDescent="0.2">
      <c r="A2739" s="113" t="s">
        <v>8611</v>
      </c>
      <c r="B2739" s="81" t="s">
        <v>4711</v>
      </c>
      <c r="C2739" s="81" t="s">
        <v>3</v>
      </c>
      <c r="D2739" s="113" t="s">
        <v>2515</v>
      </c>
      <c r="E2739" s="113" t="s">
        <v>2514</v>
      </c>
      <c r="F2739" s="113" t="s">
        <v>4712</v>
      </c>
      <c r="G2739" s="151" t="s">
        <v>21</v>
      </c>
      <c r="H2739" s="151" t="s">
        <v>22</v>
      </c>
      <c r="I2739" s="142">
        <v>1950</v>
      </c>
    </row>
    <row r="2740" spans="1:9" ht="12" customHeight="1" x14ac:dyDescent="0.2">
      <c r="A2740" s="113" t="s">
        <v>8611</v>
      </c>
      <c r="B2740" s="81" t="s">
        <v>1631</v>
      </c>
      <c r="C2740" s="81" t="s">
        <v>8</v>
      </c>
      <c r="D2740" s="113" t="s">
        <v>1633</v>
      </c>
      <c r="E2740" s="113" t="s">
        <v>1632</v>
      </c>
      <c r="F2740" s="113" t="s">
        <v>1634</v>
      </c>
      <c r="G2740" s="151" t="s">
        <v>21</v>
      </c>
      <c r="H2740" s="151" t="s">
        <v>22</v>
      </c>
      <c r="I2740" s="142">
        <v>2000</v>
      </c>
    </row>
    <row r="2741" spans="1:9" ht="12" customHeight="1" x14ac:dyDescent="0.2">
      <c r="A2741" s="113" t="s">
        <v>8611</v>
      </c>
      <c r="B2741" s="81" t="s">
        <v>6060</v>
      </c>
      <c r="C2741" s="81" t="s">
        <v>3</v>
      </c>
      <c r="D2741" s="113" t="s">
        <v>6062</v>
      </c>
      <c r="E2741" s="113" t="s">
        <v>6061</v>
      </c>
      <c r="F2741" s="113" t="s">
        <v>6063</v>
      </c>
      <c r="G2741" s="151" t="s">
        <v>21</v>
      </c>
      <c r="H2741" s="151" t="s">
        <v>22</v>
      </c>
      <c r="I2741" s="142">
        <v>2000</v>
      </c>
    </row>
    <row r="2742" spans="1:9" ht="12" customHeight="1" x14ac:dyDescent="0.2">
      <c r="A2742" s="113" t="s">
        <v>8611</v>
      </c>
      <c r="B2742" s="81" t="s">
        <v>5396</v>
      </c>
      <c r="C2742" s="81" t="s">
        <v>3</v>
      </c>
      <c r="D2742" s="113" t="s">
        <v>1038</v>
      </c>
      <c r="E2742" s="113" t="s">
        <v>1037</v>
      </c>
      <c r="F2742" s="113" t="s">
        <v>5397</v>
      </c>
      <c r="G2742" s="151" t="s">
        <v>21</v>
      </c>
      <c r="H2742" s="151" t="s">
        <v>22</v>
      </c>
      <c r="I2742" s="142">
        <v>2000</v>
      </c>
    </row>
    <row r="2743" spans="1:9" ht="12" customHeight="1" x14ac:dyDescent="0.2">
      <c r="A2743" s="113" t="s">
        <v>8611</v>
      </c>
      <c r="B2743" s="81" t="s">
        <v>8065</v>
      </c>
      <c r="C2743" s="81" t="s">
        <v>3</v>
      </c>
      <c r="D2743" s="113" t="s">
        <v>768</v>
      </c>
      <c r="E2743" s="113" t="s">
        <v>767</v>
      </c>
      <c r="F2743" s="113" t="s">
        <v>8066</v>
      </c>
      <c r="G2743" s="151" t="s">
        <v>21</v>
      </c>
      <c r="H2743" s="151" t="s">
        <v>22</v>
      </c>
      <c r="I2743" s="142">
        <v>2160</v>
      </c>
    </row>
    <row r="2744" spans="1:9" ht="12" customHeight="1" x14ac:dyDescent="0.2">
      <c r="A2744" s="113" t="s">
        <v>8611</v>
      </c>
      <c r="B2744" s="81" t="s">
        <v>5118</v>
      </c>
      <c r="C2744" s="81" t="s">
        <v>3</v>
      </c>
      <c r="D2744" s="113" t="s">
        <v>5120</v>
      </c>
      <c r="E2744" s="113" t="s">
        <v>5119</v>
      </c>
      <c r="F2744" s="113" t="s">
        <v>5121</v>
      </c>
      <c r="G2744" s="151" t="s">
        <v>21</v>
      </c>
      <c r="H2744" s="151" t="s">
        <v>22</v>
      </c>
      <c r="I2744" s="142">
        <v>2250</v>
      </c>
    </row>
    <row r="2745" spans="1:9" ht="12" customHeight="1" x14ac:dyDescent="0.2">
      <c r="A2745" s="113" t="s">
        <v>8611</v>
      </c>
      <c r="B2745" s="81" t="s">
        <v>5117</v>
      </c>
      <c r="C2745" s="81" t="s">
        <v>3</v>
      </c>
      <c r="D2745" s="113" t="s">
        <v>609</v>
      </c>
      <c r="E2745" s="113" t="s">
        <v>608</v>
      </c>
      <c r="F2745" s="113" t="s">
        <v>264</v>
      </c>
      <c r="G2745" s="151" t="s">
        <v>21</v>
      </c>
      <c r="H2745" s="151" t="s">
        <v>22</v>
      </c>
      <c r="I2745" s="142">
        <v>2500</v>
      </c>
    </row>
    <row r="2746" spans="1:9" ht="12" customHeight="1" x14ac:dyDescent="0.2">
      <c r="A2746" s="113" t="s">
        <v>8611</v>
      </c>
      <c r="B2746" s="81" t="s">
        <v>4804</v>
      </c>
      <c r="C2746" s="81" t="s">
        <v>3</v>
      </c>
      <c r="D2746" s="113" t="s">
        <v>4806</v>
      </c>
      <c r="E2746" s="113" t="s">
        <v>4805</v>
      </c>
      <c r="F2746" s="113" t="s">
        <v>4807</v>
      </c>
      <c r="G2746" s="151" t="s">
        <v>21</v>
      </c>
      <c r="H2746" s="151" t="s">
        <v>22</v>
      </c>
      <c r="I2746" s="142">
        <v>2500</v>
      </c>
    </row>
    <row r="2747" spans="1:9" ht="12" customHeight="1" x14ac:dyDescent="0.2">
      <c r="A2747" s="113" t="s">
        <v>8611</v>
      </c>
      <c r="B2747" s="81" t="s">
        <v>5777</v>
      </c>
      <c r="C2747" s="81" t="s">
        <v>3</v>
      </c>
      <c r="D2747" s="113" t="s">
        <v>5779</v>
      </c>
      <c r="E2747" s="113" t="s">
        <v>5778</v>
      </c>
      <c r="F2747" s="113" t="s">
        <v>5780</v>
      </c>
      <c r="G2747" s="151" t="s">
        <v>21</v>
      </c>
      <c r="H2747" s="151" t="s">
        <v>22</v>
      </c>
      <c r="I2747" s="142">
        <v>2500</v>
      </c>
    </row>
    <row r="2748" spans="1:9" ht="12" customHeight="1" x14ac:dyDescent="0.2">
      <c r="A2748" s="113" t="s">
        <v>8611</v>
      </c>
      <c r="B2748" s="81" t="s">
        <v>3049</v>
      </c>
      <c r="C2748" s="81" t="s">
        <v>3</v>
      </c>
      <c r="D2748" s="113" t="s">
        <v>3051</v>
      </c>
      <c r="E2748" s="113" t="s">
        <v>3050</v>
      </c>
      <c r="F2748" s="113" t="s">
        <v>3052</v>
      </c>
      <c r="G2748" s="151" t="s">
        <v>21</v>
      </c>
      <c r="H2748" s="151" t="s">
        <v>22</v>
      </c>
      <c r="I2748" s="142">
        <v>2600</v>
      </c>
    </row>
    <row r="2749" spans="1:9" ht="12" customHeight="1" x14ac:dyDescent="0.2">
      <c r="A2749" s="113" t="s">
        <v>8611</v>
      </c>
      <c r="B2749" s="81" t="s">
        <v>4727</v>
      </c>
      <c r="C2749" s="81" t="s">
        <v>3</v>
      </c>
      <c r="D2749" s="113" t="s">
        <v>1326</v>
      </c>
      <c r="E2749" s="113" t="s">
        <v>1325</v>
      </c>
      <c r="F2749" s="113" t="s">
        <v>4728</v>
      </c>
      <c r="G2749" s="151" t="s">
        <v>21</v>
      </c>
      <c r="H2749" s="151" t="s">
        <v>22</v>
      </c>
      <c r="I2749" s="142">
        <v>2730</v>
      </c>
    </row>
    <row r="2750" spans="1:9" ht="12" customHeight="1" x14ac:dyDescent="0.2">
      <c r="A2750" s="113" t="s">
        <v>8611</v>
      </c>
      <c r="B2750" s="81" t="s">
        <v>607</v>
      </c>
      <c r="C2750" s="81" t="s">
        <v>3</v>
      </c>
      <c r="D2750" s="113" t="s">
        <v>609</v>
      </c>
      <c r="E2750" s="113" t="s">
        <v>608</v>
      </c>
      <c r="F2750" s="113" t="s">
        <v>610</v>
      </c>
      <c r="G2750" s="151" t="s">
        <v>21</v>
      </c>
      <c r="H2750" s="151" t="s">
        <v>22</v>
      </c>
      <c r="I2750" s="142">
        <v>2750</v>
      </c>
    </row>
    <row r="2751" spans="1:9" ht="12" customHeight="1" x14ac:dyDescent="0.2">
      <c r="A2751" s="113" t="s">
        <v>8611</v>
      </c>
      <c r="B2751" s="81" t="s">
        <v>6601</v>
      </c>
      <c r="C2751" s="81" t="s">
        <v>3</v>
      </c>
      <c r="D2751" s="113" t="s">
        <v>2515</v>
      </c>
      <c r="E2751" s="113" t="s">
        <v>2514</v>
      </c>
      <c r="F2751" s="113" t="s">
        <v>6602</v>
      </c>
      <c r="G2751" s="151" t="s">
        <v>21</v>
      </c>
      <c r="H2751" s="151" t="s">
        <v>22</v>
      </c>
      <c r="I2751" s="142">
        <v>3000</v>
      </c>
    </row>
    <row r="2752" spans="1:9" ht="12" customHeight="1" x14ac:dyDescent="0.2">
      <c r="A2752" s="113" t="s">
        <v>8611</v>
      </c>
      <c r="B2752" s="81" t="s">
        <v>4983</v>
      </c>
      <c r="C2752" s="81" t="s">
        <v>3</v>
      </c>
      <c r="D2752" s="113" t="s">
        <v>1637</v>
      </c>
      <c r="E2752" s="113" t="s">
        <v>1636</v>
      </c>
      <c r="F2752" s="113" t="s">
        <v>1640</v>
      </c>
      <c r="G2752" s="151" t="s">
        <v>21</v>
      </c>
      <c r="H2752" s="151" t="s">
        <v>22</v>
      </c>
      <c r="I2752" s="142">
        <v>3000</v>
      </c>
    </row>
    <row r="2753" spans="1:9" ht="12" customHeight="1" x14ac:dyDescent="0.2">
      <c r="A2753" s="113" t="s">
        <v>8611</v>
      </c>
      <c r="B2753" s="81" t="s">
        <v>3269</v>
      </c>
      <c r="C2753" s="81" t="s">
        <v>3</v>
      </c>
      <c r="D2753" s="113" t="s">
        <v>948</v>
      </c>
      <c r="E2753" s="113" t="s">
        <v>947</v>
      </c>
      <c r="F2753" s="113" t="s">
        <v>3270</v>
      </c>
      <c r="G2753" s="151" t="s">
        <v>21</v>
      </c>
      <c r="H2753" s="151" t="s">
        <v>22</v>
      </c>
      <c r="I2753" s="142">
        <v>3050</v>
      </c>
    </row>
    <row r="2754" spans="1:9" ht="12" customHeight="1" x14ac:dyDescent="0.2">
      <c r="A2754" s="113" t="s">
        <v>8611</v>
      </c>
      <c r="B2754" s="81" t="s">
        <v>4220</v>
      </c>
      <c r="C2754" s="81" t="s">
        <v>8</v>
      </c>
      <c r="D2754" s="113" t="s">
        <v>4222</v>
      </c>
      <c r="E2754" s="113" t="s">
        <v>4221</v>
      </c>
      <c r="F2754" s="113" t="s">
        <v>4223</v>
      </c>
      <c r="G2754" s="151" t="s">
        <v>21</v>
      </c>
      <c r="H2754" s="151" t="s">
        <v>22</v>
      </c>
      <c r="I2754" s="142">
        <v>3100</v>
      </c>
    </row>
    <row r="2755" spans="1:9" ht="12" customHeight="1" x14ac:dyDescent="0.2">
      <c r="A2755" s="113" t="s">
        <v>8611</v>
      </c>
      <c r="B2755" s="81" t="s">
        <v>2930</v>
      </c>
      <c r="C2755" s="81" t="s">
        <v>3</v>
      </c>
      <c r="D2755" s="113" t="s">
        <v>2932</v>
      </c>
      <c r="E2755" s="113" t="s">
        <v>2931</v>
      </c>
      <c r="F2755" s="113" t="s">
        <v>9180</v>
      </c>
      <c r="G2755" s="151" t="s">
        <v>21</v>
      </c>
      <c r="H2755" s="151" t="s">
        <v>22</v>
      </c>
      <c r="I2755" s="142">
        <v>3390</v>
      </c>
    </row>
    <row r="2756" spans="1:9" ht="12" customHeight="1" x14ac:dyDescent="0.2">
      <c r="A2756" s="113" t="s">
        <v>8611</v>
      </c>
      <c r="B2756" s="81" t="s">
        <v>4002</v>
      </c>
      <c r="C2756" s="81" t="s">
        <v>3</v>
      </c>
      <c r="D2756" s="113" t="s">
        <v>4004</v>
      </c>
      <c r="E2756" s="113" t="s">
        <v>4003</v>
      </c>
      <c r="F2756" s="113" t="s">
        <v>4005</v>
      </c>
      <c r="G2756" s="151" t="s">
        <v>21</v>
      </c>
      <c r="H2756" s="151" t="s">
        <v>22</v>
      </c>
      <c r="I2756" s="142">
        <v>3400</v>
      </c>
    </row>
    <row r="2757" spans="1:9" ht="12" customHeight="1" x14ac:dyDescent="0.2">
      <c r="A2757" s="113" t="s">
        <v>8611</v>
      </c>
      <c r="B2757" s="81" t="s">
        <v>4273</v>
      </c>
      <c r="C2757" s="81" t="s">
        <v>3</v>
      </c>
      <c r="D2757" s="113" t="s">
        <v>4275</v>
      </c>
      <c r="E2757" s="113" t="s">
        <v>4274</v>
      </c>
      <c r="F2757" s="113" t="s">
        <v>4276</v>
      </c>
      <c r="G2757" s="151" t="s">
        <v>21</v>
      </c>
      <c r="H2757" s="151" t="s">
        <v>22</v>
      </c>
      <c r="I2757" s="142">
        <v>3400</v>
      </c>
    </row>
    <row r="2758" spans="1:9" ht="12" customHeight="1" x14ac:dyDescent="0.2">
      <c r="A2758" s="113" t="s">
        <v>8611</v>
      </c>
      <c r="B2758" s="81" t="s">
        <v>3777</v>
      </c>
      <c r="C2758" s="81" t="s">
        <v>8</v>
      </c>
      <c r="D2758" s="113" t="s">
        <v>3779</v>
      </c>
      <c r="E2758" s="113" t="s">
        <v>3778</v>
      </c>
      <c r="F2758" s="113" t="s">
        <v>3780</v>
      </c>
      <c r="G2758" s="151" t="s">
        <v>21</v>
      </c>
      <c r="H2758" s="151" t="s">
        <v>22</v>
      </c>
      <c r="I2758" s="142">
        <v>4000</v>
      </c>
    </row>
    <row r="2759" spans="1:9" ht="12" customHeight="1" x14ac:dyDescent="0.2">
      <c r="A2759" s="113" t="s">
        <v>8611</v>
      </c>
      <c r="B2759" s="81" t="s">
        <v>520</v>
      </c>
      <c r="C2759" s="81" t="s">
        <v>3</v>
      </c>
      <c r="D2759" s="113" t="s">
        <v>522</v>
      </c>
      <c r="E2759" s="113" t="s">
        <v>521</v>
      </c>
      <c r="F2759" s="113" t="s">
        <v>523</v>
      </c>
      <c r="G2759" s="151" t="s">
        <v>21</v>
      </c>
      <c r="H2759" s="151" t="s">
        <v>22</v>
      </c>
      <c r="I2759" s="142">
        <v>4290</v>
      </c>
    </row>
    <row r="2760" spans="1:9" ht="12" customHeight="1" x14ac:dyDescent="0.2">
      <c r="A2760" s="113" t="s">
        <v>8611</v>
      </c>
      <c r="B2760" s="81" t="s">
        <v>5864</v>
      </c>
      <c r="C2760" s="81" t="s">
        <v>3</v>
      </c>
      <c r="D2760" s="113" t="s">
        <v>5866</v>
      </c>
      <c r="E2760" s="113" t="s">
        <v>5865</v>
      </c>
      <c r="F2760" s="113" t="s">
        <v>5867</v>
      </c>
      <c r="G2760" s="151" t="s">
        <v>21</v>
      </c>
      <c r="H2760" s="151" t="s">
        <v>22</v>
      </c>
      <c r="I2760" s="142">
        <v>4500</v>
      </c>
    </row>
    <row r="2761" spans="1:9" ht="12" customHeight="1" x14ac:dyDescent="0.2">
      <c r="A2761" s="113" t="s">
        <v>8611</v>
      </c>
      <c r="B2761" s="81" t="s">
        <v>7958</v>
      </c>
      <c r="C2761" s="81" t="s">
        <v>3</v>
      </c>
      <c r="D2761" s="113" t="s">
        <v>7960</v>
      </c>
      <c r="E2761" s="113" t="s">
        <v>7959</v>
      </c>
      <c r="F2761" s="113" t="s">
        <v>7961</v>
      </c>
      <c r="G2761" s="151" t="s">
        <v>21</v>
      </c>
      <c r="H2761" s="151" t="s">
        <v>22</v>
      </c>
      <c r="I2761" s="142">
        <v>6200</v>
      </c>
    </row>
    <row r="2762" spans="1:9" ht="12" customHeight="1" x14ac:dyDescent="0.2">
      <c r="A2762" s="113" t="s">
        <v>8611</v>
      </c>
      <c r="B2762" s="81" t="s">
        <v>4380</v>
      </c>
      <c r="C2762" s="81" t="s">
        <v>3</v>
      </c>
      <c r="D2762" s="113" t="s">
        <v>948</v>
      </c>
      <c r="E2762" s="113" t="s">
        <v>947</v>
      </c>
      <c r="F2762" s="113" t="s">
        <v>4381</v>
      </c>
      <c r="G2762" s="151" t="s">
        <v>21</v>
      </c>
      <c r="H2762" s="151" t="s">
        <v>22</v>
      </c>
      <c r="I2762" s="142">
        <v>8000</v>
      </c>
    </row>
    <row r="2763" spans="1:9" ht="12" customHeight="1" x14ac:dyDescent="0.2">
      <c r="A2763" s="113" t="s">
        <v>8611</v>
      </c>
      <c r="B2763" s="81" t="s">
        <v>3708</v>
      </c>
      <c r="C2763" s="81" t="s">
        <v>3</v>
      </c>
      <c r="D2763" s="113" t="s">
        <v>3710</v>
      </c>
      <c r="E2763" s="113" t="s">
        <v>3709</v>
      </c>
      <c r="F2763" s="113" t="s">
        <v>3711</v>
      </c>
      <c r="G2763" s="151" t="s">
        <v>21</v>
      </c>
      <c r="H2763" s="151" t="s">
        <v>22</v>
      </c>
      <c r="I2763" s="142">
        <v>8200</v>
      </c>
    </row>
    <row r="2764" spans="1:9" ht="12" customHeight="1" x14ac:dyDescent="0.2">
      <c r="A2764" s="113" t="s">
        <v>8611</v>
      </c>
      <c r="B2764" s="81" t="s">
        <v>6513</v>
      </c>
      <c r="C2764" s="81" t="s">
        <v>3</v>
      </c>
      <c r="D2764" s="113" t="s">
        <v>6515</v>
      </c>
      <c r="E2764" s="113" t="s">
        <v>6514</v>
      </c>
      <c r="F2764" s="113" t="s">
        <v>6516</v>
      </c>
      <c r="G2764" s="151" t="s">
        <v>21</v>
      </c>
      <c r="H2764" s="151" t="s">
        <v>22</v>
      </c>
      <c r="I2764" s="142">
        <v>8300</v>
      </c>
    </row>
    <row r="2765" spans="1:9" ht="12" customHeight="1" x14ac:dyDescent="0.2">
      <c r="A2765" s="113" t="s">
        <v>8611</v>
      </c>
      <c r="B2765" s="81" t="s">
        <v>91</v>
      </c>
      <c r="C2765" s="81" t="s">
        <v>3</v>
      </c>
      <c r="D2765" s="113" t="s">
        <v>93</v>
      </c>
      <c r="E2765" s="113" t="s">
        <v>92</v>
      </c>
      <c r="F2765" s="113" t="s">
        <v>94</v>
      </c>
      <c r="G2765" s="151" t="s">
        <v>21</v>
      </c>
      <c r="H2765" s="151" t="s">
        <v>22</v>
      </c>
      <c r="I2765" s="142">
        <v>12500</v>
      </c>
    </row>
    <row r="2766" spans="1:9" ht="12" customHeight="1" x14ac:dyDescent="0.2">
      <c r="A2766" s="113" t="s">
        <v>8611</v>
      </c>
      <c r="B2766" s="81" t="s">
        <v>7939</v>
      </c>
      <c r="C2766" s="81" t="s">
        <v>3</v>
      </c>
      <c r="D2766" s="113" t="s">
        <v>7941</v>
      </c>
      <c r="E2766" s="113" t="s">
        <v>7940</v>
      </c>
      <c r="F2766" s="113" t="s">
        <v>7942</v>
      </c>
      <c r="G2766" s="151" t="s">
        <v>21</v>
      </c>
      <c r="H2766" s="151" t="s">
        <v>22</v>
      </c>
      <c r="I2766" s="142">
        <v>14000</v>
      </c>
    </row>
    <row r="2767" spans="1:9" ht="12" customHeight="1" x14ac:dyDescent="0.2">
      <c r="A2767" s="117" t="s">
        <v>8509</v>
      </c>
      <c r="B2767" s="81" t="s">
        <v>6624</v>
      </c>
      <c r="C2767" s="81" t="s">
        <v>3</v>
      </c>
      <c r="D2767" s="113" t="s">
        <v>6626</v>
      </c>
      <c r="E2767" s="113" t="s">
        <v>6625</v>
      </c>
      <c r="F2767" s="113" t="s">
        <v>9181</v>
      </c>
      <c r="G2767" s="151" t="s">
        <v>21</v>
      </c>
      <c r="H2767" s="151" t="s">
        <v>22</v>
      </c>
      <c r="I2767" s="142">
        <v>125</v>
      </c>
    </row>
    <row r="2768" spans="1:9" ht="12" customHeight="1" x14ac:dyDescent="0.2">
      <c r="A2768" s="117" t="s">
        <v>8509</v>
      </c>
      <c r="B2768" s="81" t="s">
        <v>4019</v>
      </c>
      <c r="C2768" s="81" t="s">
        <v>3</v>
      </c>
      <c r="D2768" s="113" t="s">
        <v>2859</v>
      </c>
      <c r="E2768" s="113" t="s">
        <v>2858</v>
      </c>
      <c r="F2768" s="113" t="s">
        <v>4020</v>
      </c>
      <c r="G2768" s="151" t="s">
        <v>21</v>
      </c>
      <c r="H2768" s="151" t="s">
        <v>22</v>
      </c>
      <c r="I2768" s="142">
        <v>200</v>
      </c>
    </row>
    <row r="2769" spans="1:9" ht="12" customHeight="1" x14ac:dyDescent="0.2">
      <c r="A2769" s="117" t="s">
        <v>8509</v>
      </c>
      <c r="B2769" s="81" t="s">
        <v>4096</v>
      </c>
      <c r="C2769" s="81" t="s">
        <v>3</v>
      </c>
      <c r="D2769" s="113" t="s">
        <v>599</v>
      </c>
      <c r="E2769" s="113" t="s">
        <v>598</v>
      </c>
      <c r="F2769" s="113" t="s">
        <v>4097</v>
      </c>
      <c r="G2769" s="151" t="s">
        <v>21</v>
      </c>
      <c r="H2769" s="151" t="s">
        <v>22</v>
      </c>
      <c r="I2769" s="142">
        <v>200</v>
      </c>
    </row>
    <row r="2770" spans="1:9" ht="12" customHeight="1" x14ac:dyDescent="0.2">
      <c r="A2770" s="117" t="s">
        <v>8509</v>
      </c>
      <c r="B2770" s="81" t="s">
        <v>5296</v>
      </c>
      <c r="C2770" s="81" t="s">
        <v>8</v>
      </c>
      <c r="D2770" s="113" t="s">
        <v>5298</v>
      </c>
      <c r="E2770" s="113" t="s">
        <v>5297</v>
      </c>
      <c r="F2770" s="113" t="s">
        <v>5299</v>
      </c>
      <c r="G2770" s="151" t="s">
        <v>21</v>
      </c>
      <c r="H2770" s="151" t="s">
        <v>22</v>
      </c>
      <c r="I2770" s="142">
        <v>200</v>
      </c>
    </row>
    <row r="2771" spans="1:9" ht="12" customHeight="1" x14ac:dyDescent="0.2">
      <c r="A2771" s="117" t="s">
        <v>8509</v>
      </c>
      <c r="B2771" s="81" t="s">
        <v>597</v>
      </c>
      <c r="C2771" s="81" t="s">
        <v>3</v>
      </c>
      <c r="D2771" s="113" t="s">
        <v>599</v>
      </c>
      <c r="E2771" s="113" t="s">
        <v>598</v>
      </c>
      <c r="F2771" s="113" t="s">
        <v>600</v>
      </c>
      <c r="G2771" s="151" t="s">
        <v>21</v>
      </c>
      <c r="H2771" s="151" t="s">
        <v>22</v>
      </c>
      <c r="I2771" s="142">
        <v>250</v>
      </c>
    </row>
    <row r="2772" spans="1:9" ht="12" customHeight="1" x14ac:dyDescent="0.2">
      <c r="A2772" s="117" t="s">
        <v>8509</v>
      </c>
      <c r="B2772" s="81" t="s">
        <v>4967</v>
      </c>
      <c r="C2772" s="81" t="s">
        <v>3</v>
      </c>
      <c r="D2772" s="113" t="s">
        <v>438</v>
      </c>
      <c r="E2772" s="113" t="s">
        <v>437</v>
      </c>
      <c r="F2772" s="113" t="s">
        <v>4968</v>
      </c>
      <c r="G2772" s="151" t="s">
        <v>21</v>
      </c>
      <c r="H2772" s="151" t="s">
        <v>22</v>
      </c>
      <c r="I2772" s="142">
        <v>300</v>
      </c>
    </row>
    <row r="2773" spans="1:9" ht="12" customHeight="1" x14ac:dyDescent="0.2">
      <c r="A2773" s="117" t="s">
        <v>8509</v>
      </c>
      <c r="B2773" s="81" t="s">
        <v>6882</v>
      </c>
      <c r="C2773" s="81" t="s">
        <v>3</v>
      </c>
      <c r="D2773" s="113" t="s">
        <v>438</v>
      </c>
      <c r="E2773" s="113" t="s">
        <v>437</v>
      </c>
      <c r="F2773" s="113" t="s">
        <v>6883</v>
      </c>
      <c r="G2773" s="151" t="s">
        <v>21</v>
      </c>
      <c r="H2773" s="151" t="s">
        <v>22</v>
      </c>
      <c r="I2773" s="142">
        <v>300</v>
      </c>
    </row>
    <row r="2774" spans="1:9" ht="12" customHeight="1" x14ac:dyDescent="0.2">
      <c r="A2774" s="117" t="s">
        <v>8509</v>
      </c>
      <c r="B2774" s="81" t="s">
        <v>6886</v>
      </c>
      <c r="C2774" s="81" t="s">
        <v>3</v>
      </c>
      <c r="D2774" s="113" t="s">
        <v>438</v>
      </c>
      <c r="E2774" s="113" t="s">
        <v>437</v>
      </c>
      <c r="F2774" s="113" t="s">
        <v>6887</v>
      </c>
      <c r="G2774" s="151" t="s">
        <v>21</v>
      </c>
      <c r="H2774" s="151" t="s">
        <v>22</v>
      </c>
      <c r="I2774" s="142">
        <v>300</v>
      </c>
    </row>
    <row r="2775" spans="1:9" ht="12" customHeight="1" x14ac:dyDescent="0.2">
      <c r="A2775" s="117" t="s">
        <v>8509</v>
      </c>
      <c r="B2775" s="81" t="s">
        <v>42</v>
      </c>
      <c r="C2775" s="81" t="s">
        <v>3</v>
      </c>
      <c r="D2775" s="113" t="s">
        <v>44</v>
      </c>
      <c r="E2775" s="113" t="s">
        <v>43</v>
      </c>
      <c r="F2775" s="113" t="s">
        <v>45</v>
      </c>
      <c r="G2775" s="151" t="s">
        <v>21</v>
      </c>
      <c r="H2775" s="151" t="s">
        <v>22</v>
      </c>
      <c r="I2775" s="142">
        <v>300</v>
      </c>
    </row>
    <row r="2776" spans="1:9" ht="12" customHeight="1" x14ac:dyDescent="0.2">
      <c r="A2776" s="117" t="s">
        <v>8509</v>
      </c>
      <c r="B2776" s="81" t="s">
        <v>6796</v>
      </c>
      <c r="C2776" s="81" t="s">
        <v>3</v>
      </c>
      <c r="D2776" s="113" t="s">
        <v>365</v>
      </c>
      <c r="E2776" s="113" t="s">
        <v>364</v>
      </c>
      <c r="F2776" s="113" t="s">
        <v>6797</v>
      </c>
      <c r="G2776" s="151" t="s">
        <v>21</v>
      </c>
      <c r="H2776" s="151" t="s">
        <v>22</v>
      </c>
      <c r="I2776" s="142">
        <v>300</v>
      </c>
    </row>
    <row r="2777" spans="1:9" ht="12" customHeight="1" x14ac:dyDescent="0.2">
      <c r="A2777" s="117" t="s">
        <v>8509</v>
      </c>
      <c r="B2777" s="81" t="s">
        <v>1625</v>
      </c>
      <c r="C2777" s="81" t="s">
        <v>3</v>
      </c>
      <c r="D2777" s="113" t="s">
        <v>1627</v>
      </c>
      <c r="E2777" s="113" t="s">
        <v>1626</v>
      </c>
      <c r="F2777" s="113" t="s">
        <v>1628</v>
      </c>
      <c r="G2777" s="151" t="s">
        <v>21</v>
      </c>
      <c r="H2777" s="151" t="s">
        <v>22</v>
      </c>
      <c r="I2777" s="142">
        <v>300</v>
      </c>
    </row>
    <row r="2778" spans="1:9" ht="12" customHeight="1" x14ac:dyDescent="0.2">
      <c r="A2778" s="117" t="s">
        <v>8509</v>
      </c>
      <c r="B2778" s="81" t="s">
        <v>2648</v>
      </c>
      <c r="C2778" s="81" t="s">
        <v>3</v>
      </c>
      <c r="D2778" s="113" t="s">
        <v>1477</v>
      </c>
      <c r="E2778" s="113" t="s">
        <v>1476</v>
      </c>
      <c r="F2778" s="113" t="s">
        <v>2649</v>
      </c>
      <c r="G2778" s="151" t="s">
        <v>21</v>
      </c>
      <c r="H2778" s="151" t="s">
        <v>22</v>
      </c>
      <c r="I2778" s="142">
        <v>300</v>
      </c>
    </row>
    <row r="2779" spans="1:9" ht="12" customHeight="1" x14ac:dyDescent="0.2">
      <c r="A2779" s="117" t="s">
        <v>8509</v>
      </c>
      <c r="B2779" s="81" t="s">
        <v>4836</v>
      </c>
      <c r="C2779" s="81" t="s">
        <v>3</v>
      </c>
      <c r="D2779" s="113" t="s">
        <v>1477</v>
      </c>
      <c r="E2779" s="113" t="s">
        <v>1476</v>
      </c>
      <c r="F2779" s="113" t="s">
        <v>4837</v>
      </c>
      <c r="G2779" s="151" t="s">
        <v>21</v>
      </c>
      <c r="H2779" s="151" t="s">
        <v>22</v>
      </c>
      <c r="I2779" s="142">
        <v>300</v>
      </c>
    </row>
    <row r="2780" spans="1:9" ht="12" customHeight="1" x14ac:dyDescent="0.2">
      <c r="A2780" s="117" t="s">
        <v>8509</v>
      </c>
      <c r="B2780" s="81" t="s">
        <v>5023</v>
      </c>
      <c r="C2780" s="81" t="s">
        <v>3</v>
      </c>
      <c r="D2780" s="113" t="s">
        <v>2859</v>
      </c>
      <c r="E2780" s="113" t="s">
        <v>2858</v>
      </c>
      <c r="F2780" s="113" t="s">
        <v>5024</v>
      </c>
      <c r="G2780" s="151" t="s">
        <v>21</v>
      </c>
      <c r="H2780" s="151" t="s">
        <v>22</v>
      </c>
      <c r="I2780" s="142">
        <v>300</v>
      </c>
    </row>
    <row r="2781" spans="1:9" ht="12" customHeight="1" x14ac:dyDescent="0.2">
      <c r="A2781" s="117" t="s">
        <v>8509</v>
      </c>
      <c r="B2781" s="81" t="s">
        <v>7859</v>
      </c>
      <c r="C2781" s="81" t="s">
        <v>3</v>
      </c>
      <c r="D2781" s="113" t="s">
        <v>2859</v>
      </c>
      <c r="E2781" s="113" t="s">
        <v>2858</v>
      </c>
      <c r="F2781" s="113" t="s">
        <v>7860</v>
      </c>
      <c r="G2781" s="151" t="s">
        <v>21</v>
      </c>
      <c r="H2781" s="151" t="s">
        <v>22</v>
      </c>
      <c r="I2781" s="142">
        <v>300</v>
      </c>
    </row>
    <row r="2782" spans="1:9" ht="12" customHeight="1" x14ac:dyDescent="0.2">
      <c r="A2782" s="117" t="s">
        <v>8509</v>
      </c>
      <c r="B2782" s="81" t="s">
        <v>3666</v>
      </c>
      <c r="C2782" s="81" t="s">
        <v>3</v>
      </c>
      <c r="D2782" s="113" t="s">
        <v>3668</v>
      </c>
      <c r="E2782" s="113" t="s">
        <v>3667</v>
      </c>
      <c r="F2782" s="113" t="s">
        <v>3669</v>
      </c>
      <c r="G2782" s="151" t="s">
        <v>21</v>
      </c>
      <c r="H2782" s="151" t="s">
        <v>22</v>
      </c>
      <c r="I2782" s="142">
        <v>300</v>
      </c>
    </row>
    <row r="2783" spans="1:9" ht="12" customHeight="1" x14ac:dyDescent="0.2">
      <c r="A2783" s="117" t="s">
        <v>8509</v>
      </c>
      <c r="B2783" s="81" t="s">
        <v>5085</v>
      </c>
      <c r="C2783" s="81" t="s">
        <v>3</v>
      </c>
      <c r="D2783" s="113" t="s">
        <v>5087</v>
      </c>
      <c r="E2783" s="113" t="s">
        <v>5086</v>
      </c>
      <c r="F2783" s="113" t="s">
        <v>9182</v>
      </c>
      <c r="G2783" s="151" t="s">
        <v>21</v>
      </c>
      <c r="H2783" s="151" t="s">
        <v>22</v>
      </c>
      <c r="I2783" s="142">
        <v>300</v>
      </c>
    </row>
    <row r="2784" spans="1:9" ht="12" customHeight="1" x14ac:dyDescent="0.2">
      <c r="A2784" s="117" t="s">
        <v>8509</v>
      </c>
      <c r="B2784" s="81" t="s">
        <v>5101</v>
      </c>
      <c r="C2784" s="81" t="s">
        <v>3</v>
      </c>
      <c r="D2784" s="113" t="s">
        <v>5103</v>
      </c>
      <c r="E2784" s="113" t="s">
        <v>5102</v>
      </c>
      <c r="F2784" s="113" t="s">
        <v>5104</v>
      </c>
      <c r="G2784" s="151" t="s">
        <v>21</v>
      </c>
      <c r="H2784" s="151" t="s">
        <v>22</v>
      </c>
      <c r="I2784" s="142">
        <v>300</v>
      </c>
    </row>
    <row r="2785" spans="1:9" ht="12" customHeight="1" x14ac:dyDescent="0.2">
      <c r="A2785" s="117" t="s">
        <v>8509</v>
      </c>
      <c r="B2785" s="81" t="s">
        <v>7700</v>
      </c>
      <c r="C2785" s="81" t="s">
        <v>3</v>
      </c>
      <c r="D2785" s="113" t="s">
        <v>1461</v>
      </c>
      <c r="E2785" s="113" t="s">
        <v>1460</v>
      </c>
      <c r="F2785" s="113" t="s">
        <v>9183</v>
      </c>
      <c r="G2785" s="151" t="s">
        <v>21</v>
      </c>
      <c r="H2785" s="151" t="s">
        <v>22</v>
      </c>
      <c r="I2785" s="142">
        <v>300</v>
      </c>
    </row>
    <row r="2786" spans="1:9" ht="12" customHeight="1" x14ac:dyDescent="0.2">
      <c r="A2786" s="117" t="s">
        <v>8509</v>
      </c>
      <c r="B2786" s="81" t="s">
        <v>7515</v>
      </c>
      <c r="C2786" s="81" t="s">
        <v>3</v>
      </c>
      <c r="D2786" s="113" t="s">
        <v>7517</v>
      </c>
      <c r="E2786" s="113" t="s">
        <v>7516</v>
      </c>
      <c r="F2786" s="113" t="s">
        <v>7518</v>
      </c>
      <c r="G2786" s="151" t="s">
        <v>21</v>
      </c>
      <c r="H2786" s="151" t="s">
        <v>22</v>
      </c>
      <c r="I2786" s="142">
        <v>300</v>
      </c>
    </row>
    <row r="2787" spans="1:9" ht="12" customHeight="1" x14ac:dyDescent="0.2">
      <c r="A2787" s="117" t="s">
        <v>8509</v>
      </c>
      <c r="B2787" s="81" t="s">
        <v>5122</v>
      </c>
      <c r="C2787" s="81" t="s">
        <v>3</v>
      </c>
      <c r="D2787" s="113" t="s">
        <v>5124</v>
      </c>
      <c r="E2787" s="113" t="s">
        <v>5123</v>
      </c>
      <c r="F2787" s="113" t="s">
        <v>9184</v>
      </c>
      <c r="G2787" s="151" t="s">
        <v>21</v>
      </c>
      <c r="H2787" s="151" t="s">
        <v>22</v>
      </c>
      <c r="I2787" s="142">
        <v>300</v>
      </c>
    </row>
    <row r="2788" spans="1:9" ht="12" customHeight="1" x14ac:dyDescent="0.2">
      <c r="A2788" s="117" t="s">
        <v>8509</v>
      </c>
      <c r="B2788" s="81" t="s">
        <v>8111</v>
      </c>
      <c r="C2788" s="81" t="s">
        <v>3</v>
      </c>
      <c r="D2788" s="113" t="s">
        <v>5298</v>
      </c>
      <c r="E2788" s="113" t="s">
        <v>5297</v>
      </c>
      <c r="F2788" s="113" t="s">
        <v>8112</v>
      </c>
      <c r="G2788" s="151" t="s">
        <v>21</v>
      </c>
      <c r="H2788" s="151" t="s">
        <v>22</v>
      </c>
      <c r="I2788" s="142">
        <v>300</v>
      </c>
    </row>
    <row r="2789" spans="1:9" ht="12" customHeight="1" x14ac:dyDescent="0.2">
      <c r="A2789" s="117" t="s">
        <v>8509</v>
      </c>
      <c r="B2789" s="81" t="s">
        <v>261</v>
      </c>
      <c r="C2789" s="81" t="s">
        <v>3</v>
      </c>
      <c r="D2789" s="113" t="s">
        <v>263</v>
      </c>
      <c r="E2789" s="113" t="s">
        <v>262</v>
      </c>
      <c r="F2789" s="113" t="s">
        <v>264</v>
      </c>
      <c r="G2789" s="151" t="s">
        <v>21</v>
      </c>
      <c r="H2789" s="151" t="s">
        <v>22</v>
      </c>
      <c r="I2789" s="142">
        <v>300</v>
      </c>
    </row>
    <row r="2790" spans="1:9" ht="12" customHeight="1" x14ac:dyDescent="0.2">
      <c r="A2790" s="117" t="s">
        <v>8509</v>
      </c>
      <c r="B2790" s="81" t="s">
        <v>3786</v>
      </c>
      <c r="C2790" s="81" t="s">
        <v>3</v>
      </c>
      <c r="D2790" s="113" t="s">
        <v>263</v>
      </c>
      <c r="E2790" s="113" t="s">
        <v>262</v>
      </c>
      <c r="F2790" s="113" t="s">
        <v>3787</v>
      </c>
      <c r="G2790" s="151" t="s">
        <v>21</v>
      </c>
      <c r="H2790" s="151" t="s">
        <v>22</v>
      </c>
      <c r="I2790" s="142">
        <v>300</v>
      </c>
    </row>
    <row r="2791" spans="1:9" ht="12" customHeight="1" x14ac:dyDescent="0.2">
      <c r="A2791" s="117" t="s">
        <v>8509</v>
      </c>
      <c r="B2791" s="81" t="s">
        <v>3788</v>
      </c>
      <c r="C2791" s="81" t="s">
        <v>3</v>
      </c>
      <c r="D2791" s="113" t="s">
        <v>263</v>
      </c>
      <c r="E2791" s="113" t="s">
        <v>262</v>
      </c>
      <c r="F2791" s="113" t="s">
        <v>3789</v>
      </c>
      <c r="G2791" s="151" t="s">
        <v>21</v>
      </c>
      <c r="H2791" s="151" t="s">
        <v>22</v>
      </c>
      <c r="I2791" s="142">
        <v>300</v>
      </c>
    </row>
    <row r="2792" spans="1:9" ht="12" customHeight="1" x14ac:dyDescent="0.2">
      <c r="A2792" s="117" t="s">
        <v>8509</v>
      </c>
      <c r="B2792" s="81" t="s">
        <v>8168</v>
      </c>
      <c r="C2792" s="81" t="s">
        <v>8</v>
      </c>
      <c r="D2792" s="113" t="s">
        <v>8170</v>
      </c>
      <c r="E2792" s="113" t="s">
        <v>8169</v>
      </c>
      <c r="F2792" s="113" t="s">
        <v>8171</v>
      </c>
      <c r="G2792" s="151" t="s">
        <v>21</v>
      </c>
      <c r="H2792" s="151" t="s">
        <v>22</v>
      </c>
      <c r="I2792" s="142">
        <v>300</v>
      </c>
    </row>
    <row r="2793" spans="1:9" ht="12" customHeight="1" x14ac:dyDescent="0.2">
      <c r="A2793" s="117" t="s">
        <v>8509</v>
      </c>
      <c r="B2793" s="81" t="s">
        <v>8184</v>
      </c>
      <c r="C2793" s="81" t="s">
        <v>3</v>
      </c>
      <c r="D2793" s="113" t="s">
        <v>916</v>
      </c>
      <c r="E2793" s="113" t="s">
        <v>915</v>
      </c>
      <c r="F2793" s="113" t="s">
        <v>8185</v>
      </c>
      <c r="G2793" s="151" t="s">
        <v>21</v>
      </c>
      <c r="H2793" s="151" t="s">
        <v>22</v>
      </c>
      <c r="I2793" s="142">
        <v>300</v>
      </c>
    </row>
    <row r="2794" spans="1:9" ht="12" customHeight="1" x14ac:dyDescent="0.2">
      <c r="A2794" s="117" t="s">
        <v>8509</v>
      </c>
      <c r="B2794" s="81" t="s">
        <v>4525</v>
      </c>
      <c r="C2794" s="81" t="s">
        <v>3</v>
      </c>
      <c r="D2794" s="113" t="s">
        <v>4527</v>
      </c>
      <c r="E2794" s="113" t="s">
        <v>4526</v>
      </c>
      <c r="F2794" s="113" t="s">
        <v>9185</v>
      </c>
      <c r="G2794" s="151" t="s">
        <v>21</v>
      </c>
      <c r="H2794" s="151" t="s">
        <v>22</v>
      </c>
      <c r="I2794" s="142">
        <v>300</v>
      </c>
    </row>
    <row r="2795" spans="1:9" ht="12" customHeight="1" x14ac:dyDescent="0.2">
      <c r="A2795" s="117" t="s">
        <v>8509</v>
      </c>
      <c r="B2795" s="81" t="s">
        <v>8433</v>
      </c>
      <c r="C2795" s="81" t="s">
        <v>3</v>
      </c>
      <c r="D2795" s="113" t="s">
        <v>8435</v>
      </c>
      <c r="E2795" s="113" t="s">
        <v>8434</v>
      </c>
      <c r="F2795" s="113" t="s">
        <v>8436</v>
      </c>
      <c r="G2795" s="151" t="s">
        <v>21</v>
      </c>
      <c r="H2795" s="151" t="s">
        <v>22</v>
      </c>
      <c r="I2795" s="142">
        <v>300</v>
      </c>
    </row>
    <row r="2796" spans="1:9" ht="12" customHeight="1" x14ac:dyDescent="0.2">
      <c r="A2796" s="117" t="s">
        <v>8509</v>
      </c>
      <c r="B2796" s="81" t="s">
        <v>436</v>
      </c>
      <c r="C2796" s="81" t="s">
        <v>3</v>
      </c>
      <c r="D2796" s="113" t="s">
        <v>438</v>
      </c>
      <c r="E2796" s="113" t="s">
        <v>437</v>
      </c>
      <c r="F2796" s="113" t="s">
        <v>439</v>
      </c>
      <c r="G2796" s="151" t="s">
        <v>21</v>
      </c>
      <c r="H2796" s="151" t="s">
        <v>22</v>
      </c>
      <c r="I2796" s="142">
        <v>350</v>
      </c>
    </row>
    <row r="2797" spans="1:9" ht="12" customHeight="1" x14ac:dyDescent="0.2">
      <c r="A2797" s="117" t="s">
        <v>8509</v>
      </c>
      <c r="B2797" s="81" t="s">
        <v>7770</v>
      </c>
      <c r="C2797" s="81" t="s">
        <v>3</v>
      </c>
      <c r="D2797" s="113" t="s">
        <v>375</v>
      </c>
      <c r="E2797" s="113" t="s">
        <v>374</v>
      </c>
      <c r="F2797" s="113" t="s">
        <v>9186</v>
      </c>
      <c r="G2797" s="151" t="s">
        <v>21</v>
      </c>
      <c r="H2797" s="151" t="s">
        <v>22</v>
      </c>
      <c r="I2797" s="142">
        <v>350</v>
      </c>
    </row>
    <row r="2798" spans="1:9" ht="12" customHeight="1" x14ac:dyDescent="0.2">
      <c r="A2798" s="117" t="s">
        <v>8509</v>
      </c>
      <c r="B2798" s="81" t="s">
        <v>1289</v>
      </c>
      <c r="C2798" s="81" t="s">
        <v>3</v>
      </c>
      <c r="D2798" s="113" t="s">
        <v>33</v>
      </c>
      <c r="E2798" s="113" t="s">
        <v>32</v>
      </c>
      <c r="F2798" s="113" t="s">
        <v>1290</v>
      </c>
      <c r="G2798" s="151" t="s">
        <v>21</v>
      </c>
      <c r="H2798" s="151" t="s">
        <v>22</v>
      </c>
      <c r="I2798" s="142">
        <v>400</v>
      </c>
    </row>
    <row r="2799" spans="1:9" ht="12" customHeight="1" x14ac:dyDescent="0.2">
      <c r="A2799" s="117" t="s">
        <v>8509</v>
      </c>
      <c r="B2799" s="81" t="s">
        <v>1596</v>
      </c>
      <c r="C2799" s="81" t="s">
        <v>3</v>
      </c>
      <c r="D2799" s="113" t="s">
        <v>404</v>
      </c>
      <c r="E2799" s="113" t="s">
        <v>403</v>
      </c>
      <c r="F2799" s="113" t="s">
        <v>1597</v>
      </c>
      <c r="G2799" s="151" t="s">
        <v>21</v>
      </c>
      <c r="H2799" s="151" t="s">
        <v>22</v>
      </c>
      <c r="I2799" s="142">
        <v>400</v>
      </c>
    </row>
    <row r="2800" spans="1:9" ht="12" customHeight="1" x14ac:dyDescent="0.2">
      <c r="A2800" s="117" t="s">
        <v>8509</v>
      </c>
      <c r="B2800" s="81" t="s">
        <v>7851</v>
      </c>
      <c r="C2800" s="81" t="s">
        <v>3</v>
      </c>
      <c r="D2800" s="113" t="s">
        <v>5007</v>
      </c>
      <c r="E2800" s="113" t="s">
        <v>5006</v>
      </c>
      <c r="F2800" s="113" t="s">
        <v>7852</v>
      </c>
      <c r="G2800" s="151" t="s">
        <v>21</v>
      </c>
      <c r="H2800" s="151" t="s">
        <v>22</v>
      </c>
      <c r="I2800" s="142">
        <v>400</v>
      </c>
    </row>
    <row r="2801" spans="1:9" ht="12" customHeight="1" x14ac:dyDescent="0.2">
      <c r="A2801" s="117" t="s">
        <v>8509</v>
      </c>
      <c r="B2801" s="81" t="s">
        <v>1459</v>
      </c>
      <c r="C2801" s="81" t="s">
        <v>8</v>
      </c>
      <c r="D2801" s="113" t="s">
        <v>1461</v>
      </c>
      <c r="E2801" s="113" t="s">
        <v>1460</v>
      </c>
      <c r="F2801" s="113" t="s">
        <v>9187</v>
      </c>
      <c r="G2801" s="151" t="s">
        <v>21</v>
      </c>
      <c r="H2801" s="151" t="s">
        <v>22</v>
      </c>
      <c r="I2801" s="142">
        <v>400</v>
      </c>
    </row>
    <row r="2802" spans="1:9" ht="12" customHeight="1" x14ac:dyDescent="0.2">
      <c r="A2802" s="117" t="s">
        <v>8509</v>
      </c>
      <c r="B2802" s="81" t="s">
        <v>644</v>
      </c>
      <c r="C2802" s="81" t="s">
        <v>8</v>
      </c>
      <c r="D2802" s="113" t="s">
        <v>643</v>
      </c>
      <c r="E2802" s="113" t="s">
        <v>642</v>
      </c>
      <c r="F2802" s="113" t="s">
        <v>645</v>
      </c>
      <c r="G2802" s="151" t="s">
        <v>21</v>
      </c>
      <c r="H2802" s="151" t="s">
        <v>22</v>
      </c>
      <c r="I2802" s="142">
        <v>400</v>
      </c>
    </row>
    <row r="2803" spans="1:9" ht="12" customHeight="1" x14ac:dyDescent="0.2">
      <c r="A2803" s="117" t="s">
        <v>8509</v>
      </c>
      <c r="B2803" s="81" t="s">
        <v>2745</v>
      </c>
      <c r="C2803" s="81" t="s">
        <v>3</v>
      </c>
      <c r="D2803" s="113" t="s">
        <v>375</v>
      </c>
      <c r="E2803" s="113" t="s">
        <v>374</v>
      </c>
      <c r="F2803" s="113" t="s">
        <v>2759</v>
      </c>
      <c r="G2803" s="151" t="s">
        <v>21</v>
      </c>
      <c r="H2803" s="151" t="s">
        <v>22</v>
      </c>
      <c r="I2803" s="142">
        <v>400</v>
      </c>
    </row>
    <row r="2804" spans="1:9" ht="12" customHeight="1" x14ac:dyDescent="0.2">
      <c r="A2804" s="117" t="s">
        <v>8509</v>
      </c>
      <c r="B2804" s="81" t="s">
        <v>4860</v>
      </c>
      <c r="C2804" s="81" t="s">
        <v>3</v>
      </c>
      <c r="D2804" s="113" t="s">
        <v>4862</v>
      </c>
      <c r="E2804" s="113" t="s">
        <v>4861</v>
      </c>
      <c r="F2804" s="113" t="s">
        <v>4863</v>
      </c>
      <c r="G2804" s="151" t="s">
        <v>21</v>
      </c>
      <c r="H2804" s="151" t="s">
        <v>22</v>
      </c>
      <c r="I2804" s="142">
        <v>400</v>
      </c>
    </row>
    <row r="2805" spans="1:9" ht="12" customHeight="1" x14ac:dyDescent="0.2">
      <c r="A2805" s="117" t="s">
        <v>8509</v>
      </c>
      <c r="B2805" s="81" t="s">
        <v>862</v>
      </c>
      <c r="C2805" s="81" t="s">
        <v>3</v>
      </c>
      <c r="D2805" s="113" t="s">
        <v>864</v>
      </c>
      <c r="E2805" s="113" t="s">
        <v>863</v>
      </c>
      <c r="F2805" s="113" t="s">
        <v>865</v>
      </c>
      <c r="G2805" s="151" t="s">
        <v>21</v>
      </c>
      <c r="H2805" s="151" t="s">
        <v>22</v>
      </c>
      <c r="I2805" s="142">
        <v>400</v>
      </c>
    </row>
    <row r="2806" spans="1:9" ht="12" customHeight="1" x14ac:dyDescent="0.2">
      <c r="A2806" s="117" t="s">
        <v>8509</v>
      </c>
      <c r="B2806" s="81" t="s">
        <v>2338</v>
      </c>
      <c r="C2806" s="81" t="s">
        <v>3</v>
      </c>
      <c r="D2806" s="113" t="s">
        <v>2340</v>
      </c>
      <c r="E2806" s="113" t="s">
        <v>2339</v>
      </c>
      <c r="F2806" s="113" t="s">
        <v>9188</v>
      </c>
      <c r="G2806" s="151" t="s">
        <v>21</v>
      </c>
      <c r="H2806" s="151" t="s">
        <v>22</v>
      </c>
      <c r="I2806" s="142">
        <v>400</v>
      </c>
    </row>
    <row r="2807" spans="1:9" ht="12" customHeight="1" x14ac:dyDescent="0.2">
      <c r="A2807" s="117" t="s">
        <v>8509</v>
      </c>
      <c r="B2807" s="81" t="s">
        <v>6449</v>
      </c>
      <c r="C2807" s="81" t="s">
        <v>3</v>
      </c>
      <c r="D2807" s="113" t="s">
        <v>2340</v>
      </c>
      <c r="E2807" s="113" t="s">
        <v>2339</v>
      </c>
      <c r="F2807" s="113" t="s">
        <v>9189</v>
      </c>
      <c r="G2807" s="151" t="s">
        <v>21</v>
      </c>
      <c r="H2807" s="151" t="s">
        <v>22</v>
      </c>
      <c r="I2807" s="142">
        <v>400</v>
      </c>
    </row>
    <row r="2808" spans="1:9" ht="12" customHeight="1" x14ac:dyDescent="0.2">
      <c r="A2808" s="117" t="s">
        <v>8509</v>
      </c>
      <c r="B2808" s="81" t="s">
        <v>4559</v>
      </c>
      <c r="C2808" s="81" t="s">
        <v>3</v>
      </c>
      <c r="D2808" s="113" t="s">
        <v>1141</v>
      </c>
      <c r="E2808" s="113" t="s">
        <v>1140</v>
      </c>
      <c r="F2808" s="113" t="s">
        <v>4560</v>
      </c>
      <c r="G2808" s="151" t="s">
        <v>21</v>
      </c>
      <c r="H2808" s="151" t="s">
        <v>22</v>
      </c>
      <c r="I2808" s="142">
        <v>400</v>
      </c>
    </row>
    <row r="2809" spans="1:9" ht="12" customHeight="1" x14ac:dyDescent="0.2">
      <c r="A2809" s="117" t="s">
        <v>8509</v>
      </c>
      <c r="B2809" s="81" t="s">
        <v>7221</v>
      </c>
      <c r="C2809" s="81" t="s">
        <v>3</v>
      </c>
      <c r="D2809" s="113" t="s">
        <v>3194</v>
      </c>
      <c r="E2809" s="113" t="s">
        <v>3193</v>
      </c>
      <c r="F2809" s="113" t="s">
        <v>9190</v>
      </c>
      <c r="G2809" s="151" t="s">
        <v>21</v>
      </c>
      <c r="H2809" s="151" t="s">
        <v>22</v>
      </c>
      <c r="I2809" s="142">
        <v>450</v>
      </c>
    </row>
    <row r="2810" spans="1:9" ht="12" customHeight="1" x14ac:dyDescent="0.2">
      <c r="A2810" s="117" t="s">
        <v>8509</v>
      </c>
      <c r="B2810" s="81" t="s">
        <v>6244</v>
      </c>
      <c r="C2810" s="81" t="s">
        <v>3</v>
      </c>
      <c r="D2810" s="113" t="s">
        <v>6246</v>
      </c>
      <c r="E2810" s="113" t="s">
        <v>6245</v>
      </c>
      <c r="F2810" s="113" t="s">
        <v>6247</v>
      </c>
      <c r="G2810" s="151" t="s">
        <v>21</v>
      </c>
      <c r="H2810" s="151" t="s">
        <v>22</v>
      </c>
      <c r="I2810" s="142">
        <v>450</v>
      </c>
    </row>
    <row r="2811" spans="1:9" ht="12" customHeight="1" x14ac:dyDescent="0.2">
      <c r="A2811" s="117" t="s">
        <v>8509</v>
      </c>
      <c r="B2811" s="81" t="s">
        <v>6531</v>
      </c>
      <c r="C2811" s="81" t="s">
        <v>3</v>
      </c>
      <c r="D2811" s="113" t="s">
        <v>6533</v>
      </c>
      <c r="E2811" s="113" t="s">
        <v>6532</v>
      </c>
      <c r="F2811" s="113" t="s">
        <v>6534</v>
      </c>
      <c r="G2811" s="151" t="s">
        <v>21</v>
      </c>
      <c r="H2811" s="151" t="s">
        <v>22</v>
      </c>
      <c r="I2811" s="142">
        <v>500</v>
      </c>
    </row>
    <row r="2812" spans="1:9" ht="12" customHeight="1" x14ac:dyDescent="0.2">
      <c r="A2812" s="117" t="s">
        <v>8509</v>
      </c>
      <c r="B2812" s="81" t="s">
        <v>7592</v>
      </c>
      <c r="C2812" s="81" t="s">
        <v>3</v>
      </c>
      <c r="D2812" s="113" t="s">
        <v>33</v>
      </c>
      <c r="E2812" s="113" t="s">
        <v>32</v>
      </c>
      <c r="F2812" s="113" t="s">
        <v>7593</v>
      </c>
      <c r="G2812" s="151" t="s">
        <v>21</v>
      </c>
      <c r="H2812" s="151" t="s">
        <v>22</v>
      </c>
      <c r="I2812" s="142">
        <v>500</v>
      </c>
    </row>
    <row r="2813" spans="1:9" ht="12" customHeight="1" x14ac:dyDescent="0.2">
      <c r="A2813" s="117" t="s">
        <v>8509</v>
      </c>
      <c r="B2813" s="81" t="s">
        <v>3502</v>
      </c>
      <c r="C2813" s="81" t="s">
        <v>3</v>
      </c>
      <c r="D2813" s="113" t="s">
        <v>3504</v>
      </c>
      <c r="E2813" s="113" t="s">
        <v>3503</v>
      </c>
      <c r="F2813" s="113" t="s">
        <v>3505</v>
      </c>
      <c r="G2813" s="151" t="s">
        <v>21</v>
      </c>
      <c r="H2813" s="151" t="s">
        <v>22</v>
      </c>
      <c r="I2813" s="142">
        <v>500</v>
      </c>
    </row>
    <row r="2814" spans="1:9" ht="12" customHeight="1" x14ac:dyDescent="0.2">
      <c r="A2814" s="117" t="s">
        <v>8509</v>
      </c>
      <c r="B2814" s="81" t="s">
        <v>3943</v>
      </c>
      <c r="C2814" s="81" t="s">
        <v>3</v>
      </c>
      <c r="D2814" s="113" t="s">
        <v>438</v>
      </c>
      <c r="E2814" s="113" t="s">
        <v>437</v>
      </c>
      <c r="F2814" s="113" t="s">
        <v>3944</v>
      </c>
      <c r="G2814" s="151" t="s">
        <v>21</v>
      </c>
      <c r="H2814" s="151" t="s">
        <v>22</v>
      </c>
      <c r="I2814" s="142">
        <v>500</v>
      </c>
    </row>
    <row r="2815" spans="1:9" ht="12" customHeight="1" x14ac:dyDescent="0.2">
      <c r="A2815" s="117" t="s">
        <v>8509</v>
      </c>
      <c r="B2815" s="81" t="s">
        <v>4965</v>
      </c>
      <c r="C2815" s="81" t="s">
        <v>3</v>
      </c>
      <c r="D2815" s="113" t="s">
        <v>438</v>
      </c>
      <c r="E2815" s="113" t="s">
        <v>437</v>
      </c>
      <c r="F2815" s="113" t="s">
        <v>4966</v>
      </c>
      <c r="G2815" s="151" t="s">
        <v>21</v>
      </c>
      <c r="H2815" s="151" t="s">
        <v>22</v>
      </c>
      <c r="I2815" s="142">
        <v>500</v>
      </c>
    </row>
    <row r="2816" spans="1:9" ht="12" customHeight="1" x14ac:dyDescent="0.2">
      <c r="A2816" s="117" t="s">
        <v>8509</v>
      </c>
      <c r="B2816" s="81" t="s">
        <v>5922</v>
      </c>
      <c r="C2816" s="81" t="s">
        <v>3</v>
      </c>
      <c r="D2816" s="113" t="s">
        <v>438</v>
      </c>
      <c r="E2816" s="113" t="s">
        <v>437</v>
      </c>
      <c r="F2816" s="113" t="s">
        <v>9191</v>
      </c>
      <c r="G2816" s="151" t="s">
        <v>21</v>
      </c>
      <c r="H2816" s="151" t="s">
        <v>22</v>
      </c>
      <c r="I2816" s="142">
        <v>500</v>
      </c>
    </row>
    <row r="2817" spans="1:9" ht="12" customHeight="1" x14ac:dyDescent="0.2">
      <c r="A2817" s="117" t="s">
        <v>8509</v>
      </c>
      <c r="B2817" s="81" t="s">
        <v>6888</v>
      </c>
      <c r="C2817" s="81" t="s">
        <v>3</v>
      </c>
      <c r="D2817" s="113" t="s">
        <v>438</v>
      </c>
      <c r="E2817" s="113" t="s">
        <v>437</v>
      </c>
      <c r="F2817" s="113" t="s">
        <v>6889</v>
      </c>
      <c r="G2817" s="151" t="s">
        <v>21</v>
      </c>
      <c r="H2817" s="151" t="s">
        <v>22</v>
      </c>
      <c r="I2817" s="142">
        <v>500</v>
      </c>
    </row>
    <row r="2818" spans="1:9" ht="12" customHeight="1" x14ac:dyDescent="0.2">
      <c r="A2818" s="117" t="s">
        <v>8509</v>
      </c>
      <c r="B2818" s="81" t="s">
        <v>7818</v>
      </c>
      <c r="C2818" s="81" t="s">
        <v>3</v>
      </c>
      <c r="D2818" s="113" t="s">
        <v>438</v>
      </c>
      <c r="E2818" s="113" t="s">
        <v>437</v>
      </c>
      <c r="F2818" s="113" t="s">
        <v>7819</v>
      </c>
      <c r="G2818" s="151" t="s">
        <v>21</v>
      </c>
      <c r="H2818" s="151" t="s">
        <v>22</v>
      </c>
      <c r="I2818" s="142">
        <v>500</v>
      </c>
    </row>
    <row r="2819" spans="1:9" ht="12" customHeight="1" x14ac:dyDescent="0.2">
      <c r="A2819" s="117" t="s">
        <v>8509</v>
      </c>
      <c r="B2819" s="81" t="s">
        <v>1307</v>
      </c>
      <c r="C2819" s="81" t="s">
        <v>3</v>
      </c>
      <c r="D2819" s="113" t="s">
        <v>44</v>
      </c>
      <c r="E2819" s="113" t="s">
        <v>43</v>
      </c>
      <c r="F2819" s="113" t="s">
        <v>1308</v>
      </c>
      <c r="G2819" s="151" t="s">
        <v>21</v>
      </c>
      <c r="H2819" s="151" t="s">
        <v>22</v>
      </c>
      <c r="I2819" s="142">
        <v>500</v>
      </c>
    </row>
    <row r="2820" spans="1:9" ht="12" customHeight="1" x14ac:dyDescent="0.2">
      <c r="A2820" s="117" t="s">
        <v>8509</v>
      </c>
      <c r="B2820" s="81" t="s">
        <v>6930</v>
      </c>
      <c r="C2820" s="81" t="s">
        <v>3</v>
      </c>
      <c r="D2820" s="113" t="s">
        <v>6932</v>
      </c>
      <c r="E2820" s="113" t="s">
        <v>6931</v>
      </c>
      <c r="F2820" s="113" t="s">
        <v>6933</v>
      </c>
      <c r="G2820" s="151" t="s">
        <v>21</v>
      </c>
      <c r="H2820" s="151" t="s">
        <v>22</v>
      </c>
      <c r="I2820" s="142">
        <v>500</v>
      </c>
    </row>
    <row r="2821" spans="1:9" ht="12" customHeight="1" x14ac:dyDescent="0.2">
      <c r="A2821" s="117" t="s">
        <v>8509</v>
      </c>
      <c r="B2821" s="81" t="s">
        <v>3566</v>
      </c>
      <c r="C2821" s="81" t="s">
        <v>8</v>
      </c>
      <c r="D2821" s="113" t="s">
        <v>3568</v>
      </c>
      <c r="E2821" s="113" t="s">
        <v>3567</v>
      </c>
      <c r="F2821" s="113" t="s">
        <v>9192</v>
      </c>
      <c r="G2821" s="151" t="s">
        <v>21</v>
      </c>
      <c r="H2821" s="151" t="s">
        <v>22</v>
      </c>
      <c r="I2821" s="142">
        <v>500</v>
      </c>
    </row>
    <row r="2822" spans="1:9" ht="12" customHeight="1" x14ac:dyDescent="0.2">
      <c r="A2822" s="117" t="s">
        <v>8509</v>
      </c>
      <c r="B2822" s="81" t="s">
        <v>2857</v>
      </c>
      <c r="C2822" s="81" t="s">
        <v>3</v>
      </c>
      <c r="D2822" s="113" t="s">
        <v>2859</v>
      </c>
      <c r="E2822" s="113" t="s">
        <v>2858</v>
      </c>
      <c r="F2822" s="113" t="s">
        <v>2860</v>
      </c>
      <c r="G2822" s="151" t="s">
        <v>21</v>
      </c>
      <c r="H2822" s="151" t="s">
        <v>22</v>
      </c>
      <c r="I2822" s="142">
        <v>500</v>
      </c>
    </row>
    <row r="2823" spans="1:9" ht="12" customHeight="1" x14ac:dyDescent="0.2">
      <c r="A2823" s="117" t="s">
        <v>8509</v>
      </c>
      <c r="B2823" s="81" t="s">
        <v>5053</v>
      </c>
      <c r="C2823" s="81" t="s">
        <v>8</v>
      </c>
      <c r="D2823" s="113" t="s">
        <v>4039</v>
      </c>
      <c r="E2823" s="113" t="s">
        <v>4038</v>
      </c>
      <c r="F2823" s="113" t="s">
        <v>9193</v>
      </c>
      <c r="G2823" s="151" t="s">
        <v>21</v>
      </c>
      <c r="H2823" s="151" t="s">
        <v>22</v>
      </c>
      <c r="I2823" s="142">
        <v>500</v>
      </c>
    </row>
    <row r="2824" spans="1:9" ht="12" customHeight="1" x14ac:dyDescent="0.2">
      <c r="A2824" s="117" t="s">
        <v>8509</v>
      </c>
      <c r="B2824" s="81" t="s">
        <v>4045</v>
      </c>
      <c r="C2824" s="81" t="s">
        <v>3</v>
      </c>
      <c r="D2824" s="113" t="s">
        <v>4047</v>
      </c>
      <c r="E2824" s="113" t="s">
        <v>4046</v>
      </c>
      <c r="F2824" s="113" t="s">
        <v>4048</v>
      </c>
      <c r="G2824" s="151" t="s">
        <v>21</v>
      </c>
      <c r="H2824" s="151" t="s">
        <v>22</v>
      </c>
      <c r="I2824" s="142">
        <v>500</v>
      </c>
    </row>
    <row r="2825" spans="1:9" ht="12" customHeight="1" x14ac:dyDescent="0.2">
      <c r="A2825" s="117" t="s">
        <v>8509</v>
      </c>
      <c r="B2825" s="81" t="s">
        <v>4049</v>
      </c>
      <c r="C2825" s="81" t="s">
        <v>3</v>
      </c>
      <c r="D2825" s="113" t="s">
        <v>2887</v>
      </c>
      <c r="E2825" s="113" t="s">
        <v>2886</v>
      </c>
      <c r="F2825" s="113" t="s">
        <v>4050</v>
      </c>
      <c r="G2825" s="151" t="s">
        <v>21</v>
      </c>
      <c r="H2825" s="151" t="s">
        <v>22</v>
      </c>
      <c r="I2825" s="142">
        <v>500</v>
      </c>
    </row>
    <row r="2826" spans="1:9" ht="12" customHeight="1" x14ac:dyDescent="0.2">
      <c r="A2826" s="117" t="s">
        <v>8509</v>
      </c>
      <c r="B2826" s="81" t="s">
        <v>641</v>
      </c>
      <c r="C2826" s="81" t="s">
        <v>3</v>
      </c>
      <c r="D2826" s="113" t="s">
        <v>643</v>
      </c>
      <c r="E2826" s="113" t="s">
        <v>642</v>
      </c>
      <c r="F2826" s="113" t="s">
        <v>9194</v>
      </c>
      <c r="G2826" s="151" t="s">
        <v>21</v>
      </c>
      <c r="H2826" s="151" t="s">
        <v>22</v>
      </c>
      <c r="I2826" s="142">
        <v>500</v>
      </c>
    </row>
    <row r="2827" spans="1:9" ht="12" customHeight="1" x14ac:dyDescent="0.2">
      <c r="A2827" s="117" t="s">
        <v>8509</v>
      </c>
      <c r="B2827" s="81" t="s">
        <v>6095</v>
      </c>
      <c r="C2827" s="81" t="s">
        <v>3</v>
      </c>
      <c r="D2827" s="113" t="s">
        <v>4142</v>
      </c>
      <c r="E2827" s="113" t="s">
        <v>4141</v>
      </c>
      <c r="F2827" s="113" t="s">
        <v>4143</v>
      </c>
      <c r="G2827" s="151" t="s">
        <v>21</v>
      </c>
      <c r="H2827" s="151" t="s">
        <v>22</v>
      </c>
      <c r="I2827" s="142">
        <v>500</v>
      </c>
    </row>
    <row r="2828" spans="1:9" ht="12" customHeight="1" x14ac:dyDescent="0.2">
      <c r="A2828" s="117" t="s">
        <v>8509</v>
      </c>
      <c r="B2828" s="81" t="s">
        <v>2744</v>
      </c>
      <c r="C2828" s="81" t="s">
        <v>8</v>
      </c>
      <c r="D2828" s="113" t="s">
        <v>375</v>
      </c>
      <c r="E2828" s="113" t="s">
        <v>374</v>
      </c>
      <c r="F2828" s="113" t="s">
        <v>9195</v>
      </c>
      <c r="G2828" s="151" t="s">
        <v>21</v>
      </c>
      <c r="H2828" s="151" t="s">
        <v>22</v>
      </c>
      <c r="I2828" s="142">
        <v>500</v>
      </c>
    </row>
    <row r="2829" spans="1:9" ht="12" customHeight="1" x14ac:dyDescent="0.2">
      <c r="A2829" s="117" t="s">
        <v>8509</v>
      </c>
      <c r="B2829" s="81" t="s">
        <v>4224</v>
      </c>
      <c r="C2829" s="81" t="s">
        <v>3</v>
      </c>
      <c r="D2829" s="113" t="s">
        <v>4226</v>
      </c>
      <c r="E2829" s="113" t="s">
        <v>4225</v>
      </c>
      <c r="F2829" s="113" t="s">
        <v>9196</v>
      </c>
      <c r="G2829" s="151" t="s">
        <v>21</v>
      </c>
      <c r="H2829" s="151" t="s">
        <v>22</v>
      </c>
      <c r="I2829" s="142">
        <v>500</v>
      </c>
    </row>
    <row r="2830" spans="1:9" ht="12" customHeight="1" x14ac:dyDescent="0.2">
      <c r="A2830" s="117" t="s">
        <v>8509</v>
      </c>
      <c r="B2830" s="81" t="s">
        <v>5266</v>
      </c>
      <c r="C2830" s="81" t="s">
        <v>3</v>
      </c>
      <c r="D2830" s="113" t="s">
        <v>5268</v>
      </c>
      <c r="E2830" s="113" t="s">
        <v>5267</v>
      </c>
      <c r="F2830" s="113" t="s">
        <v>9197</v>
      </c>
      <c r="G2830" s="151" t="s">
        <v>21</v>
      </c>
      <c r="H2830" s="151" t="s">
        <v>22</v>
      </c>
      <c r="I2830" s="142">
        <v>500</v>
      </c>
    </row>
    <row r="2831" spans="1:9" ht="12" customHeight="1" x14ac:dyDescent="0.2">
      <c r="A2831" s="117" t="s">
        <v>8509</v>
      </c>
      <c r="B2831" s="81" t="s">
        <v>1961</v>
      </c>
      <c r="C2831" s="81" t="s">
        <v>3</v>
      </c>
      <c r="D2831" s="113" t="s">
        <v>839</v>
      </c>
      <c r="E2831" s="113" t="s">
        <v>838</v>
      </c>
      <c r="F2831" s="113" t="s">
        <v>1962</v>
      </c>
      <c r="G2831" s="151" t="s">
        <v>21</v>
      </c>
      <c r="H2831" s="151" t="s">
        <v>22</v>
      </c>
      <c r="I2831" s="142">
        <v>500</v>
      </c>
    </row>
    <row r="2832" spans="1:9" ht="12" customHeight="1" x14ac:dyDescent="0.2">
      <c r="A2832" s="117" t="s">
        <v>8509</v>
      </c>
      <c r="B2832" s="81" t="s">
        <v>2012</v>
      </c>
      <c r="C2832" s="81" t="s">
        <v>3</v>
      </c>
      <c r="D2832" s="113" t="s">
        <v>2014</v>
      </c>
      <c r="E2832" s="113" t="s">
        <v>2013</v>
      </c>
      <c r="F2832" s="113" t="s">
        <v>9198</v>
      </c>
      <c r="G2832" s="151" t="s">
        <v>21</v>
      </c>
      <c r="H2832" s="151" t="s">
        <v>22</v>
      </c>
      <c r="I2832" s="142">
        <v>500</v>
      </c>
    </row>
    <row r="2833" spans="1:9" ht="12" customHeight="1" x14ac:dyDescent="0.2">
      <c r="A2833" s="117" t="s">
        <v>8509</v>
      </c>
      <c r="B2833" s="81" t="s">
        <v>7444</v>
      </c>
      <c r="C2833" s="81" t="s">
        <v>8</v>
      </c>
      <c r="D2833" s="113" t="s">
        <v>1141</v>
      </c>
      <c r="E2833" s="113" t="s">
        <v>1140</v>
      </c>
      <c r="F2833" s="113" t="s">
        <v>7445</v>
      </c>
      <c r="G2833" s="151" t="s">
        <v>21</v>
      </c>
      <c r="H2833" s="151" t="s">
        <v>22</v>
      </c>
      <c r="I2833" s="142">
        <v>500</v>
      </c>
    </row>
    <row r="2834" spans="1:9" ht="12" customHeight="1" x14ac:dyDescent="0.2">
      <c r="A2834" s="117" t="s">
        <v>8509</v>
      </c>
      <c r="B2834" s="81" t="s">
        <v>8294</v>
      </c>
      <c r="C2834" s="81" t="s">
        <v>3</v>
      </c>
      <c r="D2834" s="113" t="s">
        <v>8296</v>
      </c>
      <c r="E2834" s="113" t="s">
        <v>8295</v>
      </c>
      <c r="F2834" s="113" t="s">
        <v>8297</v>
      </c>
      <c r="G2834" s="151" t="s">
        <v>21</v>
      </c>
      <c r="H2834" s="151" t="s">
        <v>22</v>
      </c>
      <c r="I2834" s="142">
        <v>500</v>
      </c>
    </row>
    <row r="2835" spans="1:9" ht="12" customHeight="1" x14ac:dyDescent="0.2">
      <c r="A2835" s="117" t="s">
        <v>8509</v>
      </c>
      <c r="B2835" s="81" t="s">
        <v>7356</v>
      </c>
      <c r="C2835" s="81" t="s">
        <v>3</v>
      </c>
      <c r="D2835" s="113" t="s">
        <v>7358</v>
      </c>
      <c r="E2835" s="113" t="s">
        <v>7357</v>
      </c>
      <c r="F2835" s="113" t="s">
        <v>7359</v>
      </c>
      <c r="G2835" s="151" t="s">
        <v>21</v>
      </c>
      <c r="H2835" s="151" t="s">
        <v>22</v>
      </c>
      <c r="I2835" s="142">
        <v>500</v>
      </c>
    </row>
    <row r="2836" spans="1:9" ht="12" customHeight="1" x14ac:dyDescent="0.2">
      <c r="A2836" s="117" t="s">
        <v>8509</v>
      </c>
      <c r="B2836" s="81" t="s">
        <v>7432</v>
      </c>
      <c r="C2836" s="81" t="s">
        <v>3</v>
      </c>
      <c r="D2836" s="113" t="s">
        <v>7434</v>
      </c>
      <c r="E2836" s="113" t="s">
        <v>7433</v>
      </c>
      <c r="F2836" s="113" t="s">
        <v>7435</v>
      </c>
      <c r="G2836" s="151" t="s">
        <v>21</v>
      </c>
      <c r="H2836" s="151" t="s">
        <v>22</v>
      </c>
      <c r="I2836" s="142">
        <v>500</v>
      </c>
    </row>
    <row r="2837" spans="1:9" ht="12" customHeight="1" x14ac:dyDescent="0.2">
      <c r="A2837" s="117" t="s">
        <v>8509</v>
      </c>
      <c r="B2837" s="81" t="s">
        <v>6441</v>
      </c>
      <c r="C2837" s="81" t="s">
        <v>3</v>
      </c>
      <c r="D2837" s="113" t="s">
        <v>6443</v>
      </c>
      <c r="E2837" s="113" t="s">
        <v>6442</v>
      </c>
      <c r="F2837" s="113" t="s">
        <v>9199</v>
      </c>
      <c r="G2837" s="151" t="s">
        <v>21</v>
      </c>
      <c r="H2837" s="151" t="s">
        <v>22</v>
      </c>
      <c r="I2837" s="142">
        <v>500</v>
      </c>
    </row>
    <row r="2838" spans="1:9" ht="12" customHeight="1" x14ac:dyDescent="0.2">
      <c r="A2838" s="117" t="s">
        <v>8509</v>
      </c>
      <c r="B2838" s="81" t="s">
        <v>3579</v>
      </c>
      <c r="C2838" s="81" t="s">
        <v>3</v>
      </c>
      <c r="D2838" s="113" t="s">
        <v>3581</v>
      </c>
      <c r="E2838" s="113" t="s">
        <v>3580</v>
      </c>
      <c r="F2838" s="113" t="s">
        <v>3582</v>
      </c>
      <c r="G2838" s="151" t="s">
        <v>21</v>
      </c>
      <c r="H2838" s="151" t="s">
        <v>22</v>
      </c>
      <c r="I2838" s="142">
        <v>500</v>
      </c>
    </row>
    <row r="2839" spans="1:9" ht="12" customHeight="1" x14ac:dyDescent="0.2">
      <c r="A2839" s="117" t="s">
        <v>8509</v>
      </c>
      <c r="B2839" s="81" t="s">
        <v>2077</v>
      </c>
      <c r="C2839" s="81" t="s">
        <v>3</v>
      </c>
      <c r="D2839" s="113" t="s">
        <v>2079</v>
      </c>
      <c r="E2839" s="113" t="s">
        <v>2078</v>
      </c>
      <c r="F2839" s="113" t="s">
        <v>9200</v>
      </c>
      <c r="G2839" s="151" t="s">
        <v>21</v>
      </c>
      <c r="H2839" s="151" t="s">
        <v>22</v>
      </c>
      <c r="I2839" s="142">
        <v>500</v>
      </c>
    </row>
    <row r="2840" spans="1:9" ht="12" customHeight="1" x14ac:dyDescent="0.2">
      <c r="A2840" s="117" t="s">
        <v>8509</v>
      </c>
      <c r="B2840" s="81" t="s">
        <v>3941</v>
      </c>
      <c r="C2840" s="81" t="s">
        <v>3</v>
      </c>
      <c r="D2840" s="113" t="s">
        <v>438</v>
      </c>
      <c r="E2840" s="113" t="s">
        <v>437</v>
      </c>
      <c r="F2840" s="113" t="s">
        <v>3942</v>
      </c>
      <c r="G2840" s="151" t="s">
        <v>21</v>
      </c>
      <c r="H2840" s="151" t="s">
        <v>22</v>
      </c>
      <c r="I2840" s="142">
        <v>600</v>
      </c>
    </row>
    <row r="2841" spans="1:9" ht="12" customHeight="1" x14ac:dyDescent="0.2">
      <c r="A2841" s="117" t="s">
        <v>8509</v>
      </c>
      <c r="B2841" s="81" t="s">
        <v>5920</v>
      </c>
      <c r="C2841" s="81" t="s">
        <v>3</v>
      </c>
      <c r="D2841" s="113" t="s">
        <v>438</v>
      </c>
      <c r="E2841" s="113" t="s">
        <v>437</v>
      </c>
      <c r="F2841" s="113" t="s">
        <v>5921</v>
      </c>
      <c r="G2841" s="151" t="s">
        <v>21</v>
      </c>
      <c r="H2841" s="151" t="s">
        <v>22</v>
      </c>
      <c r="I2841" s="142">
        <v>600</v>
      </c>
    </row>
    <row r="2842" spans="1:9" ht="12" customHeight="1" x14ac:dyDescent="0.2">
      <c r="A2842" s="117" t="s">
        <v>8509</v>
      </c>
      <c r="B2842" s="81" t="s">
        <v>6908</v>
      </c>
      <c r="C2842" s="81" t="s">
        <v>3</v>
      </c>
      <c r="D2842" s="113" t="s">
        <v>461</v>
      </c>
      <c r="E2842" s="113" t="s">
        <v>460</v>
      </c>
      <c r="F2842" s="113" t="s">
        <v>6909</v>
      </c>
      <c r="G2842" s="151" t="s">
        <v>21</v>
      </c>
      <c r="H2842" s="151" t="s">
        <v>22</v>
      </c>
      <c r="I2842" s="142">
        <v>600</v>
      </c>
    </row>
    <row r="2843" spans="1:9" ht="12" customHeight="1" x14ac:dyDescent="0.2">
      <c r="A2843" s="117" t="s">
        <v>8509</v>
      </c>
      <c r="B2843" s="81" t="s">
        <v>1475</v>
      </c>
      <c r="C2843" s="81" t="s">
        <v>3</v>
      </c>
      <c r="D2843" s="113" t="s">
        <v>1477</v>
      </c>
      <c r="E2843" s="113" t="s">
        <v>1476</v>
      </c>
      <c r="F2843" s="113" t="s">
        <v>1478</v>
      </c>
      <c r="G2843" s="151" t="s">
        <v>21</v>
      </c>
      <c r="H2843" s="151" t="s">
        <v>22</v>
      </c>
      <c r="I2843" s="142">
        <v>600</v>
      </c>
    </row>
    <row r="2844" spans="1:9" ht="12" customHeight="1" x14ac:dyDescent="0.2">
      <c r="A2844" s="117" t="s">
        <v>8509</v>
      </c>
      <c r="B2844" s="81" t="s">
        <v>3670</v>
      </c>
      <c r="C2844" s="81" t="s">
        <v>3</v>
      </c>
      <c r="D2844" s="113" t="s">
        <v>3668</v>
      </c>
      <c r="E2844" s="113" t="s">
        <v>3667</v>
      </c>
      <c r="F2844" s="113" t="s">
        <v>9019</v>
      </c>
      <c r="G2844" s="151" t="s">
        <v>21</v>
      </c>
      <c r="H2844" s="151" t="s">
        <v>22</v>
      </c>
      <c r="I2844" s="142">
        <v>600</v>
      </c>
    </row>
    <row r="2845" spans="1:9" ht="12" customHeight="1" x14ac:dyDescent="0.2">
      <c r="A2845" s="117" t="s">
        <v>8509</v>
      </c>
      <c r="B2845" s="81" t="s">
        <v>6068</v>
      </c>
      <c r="C2845" s="81" t="s">
        <v>3</v>
      </c>
      <c r="D2845" s="113" t="s">
        <v>6070</v>
      </c>
      <c r="E2845" s="113" t="s">
        <v>6069</v>
      </c>
      <c r="F2845" s="113" t="s">
        <v>6071</v>
      </c>
      <c r="G2845" s="151" t="s">
        <v>21</v>
      </c>
      <c r="H2845" s="151" t="s">
        <v>22</v>
      </c>
      <c r="I2845" s="142">
        <v>600</v>
      </c>
    </row>
    <row r="2846" spans="1:9" ht="12" customHeight="1" x14ac:dyDescent="0.2">
      <c r="A2846" s="117" t="s">
        <v>8509</v>
      </c>
      <c r="B2846" s="81" t="s">
        <v>5578</v>
      </c>
      <c r="C2846" s="81" t="s">
        <v>3</v>
      </c>
      <c r="D2846" s="113" t="s">
        <v>5580</v>
      </c>
      <c r="E2846" s="113" t="s">
        <v>5579</v>
      </c>
      <c r="F2846" s="113" t="s">
        <v>82</v>
      </c>
      <c r="G2846" s="151" t="s">
        <v>21</v>
      </c>
      <c r="H2846" s="151" t="s">
        <v>22</v>
      </c>
      <c r="I2846" s="142">
        <v>600</v>
      </c>
    </row>
    <row r="2847" spans="1:9" ht="12" customHeight="1" x14ac:dyDescent="0.2">
      <c r="A2847" s="117" t="s">
        <v>8509</v>
      </c>
      <c r="B2847" s="81" t="s">
        <v>1223</v>
      </c>
      <c r="C2847" s="81" t="s">
        <v>3</v>
      </c>
      <c r="D2847" s="113" t="s">
        <v>1225</v>
      </c>
      <c r="E2847" s="113" t="s">
        <v>1224</v>
      </c>
      <c r="F2847" s="113" t="s">
        <v>1226</v>
      </c>
      <c r="G2847" s="151" t="s">
        <v>21</v>
      </c>
      <c r="H2847" s="151" t="s">
        <v>22</v>
      </c>
      <c r="I2847" s="142">
        <v>600</v>
      </c>
    </row>
    <row r="2848" spans="1:9" ht="12" customHeight="1" x14ac:dyDescent="0.2">
      <c r="A2848" s="117" t="s">
        <v>8509</v>
      </c>
      <c r="B2848" s="81" t="s">
        <v>4754</v>
      </c>
      <c r="C2848" s="81" t="s">
        <v>3</v>
      </c>
      <c r="D2848" s="113" t="s">
        <v>2560</v>
      </c>
      <c r="E2848" s="113" t="s">
        <v>2559</v>
      </c>
      <c r="F2848" s="113" t="s">
        <v>4755</v>
      </c>
      <c r="G2848" s="151" t="s">
        <v>21</v>
      </c>
      <c r="H2848" s="151" t="s">
        <v>22</v>
      </c>
      <c r="I2848" s="142">
        <v>600</v>
      </c>
    </row>
    <row r="2849" spans="1:9" ht="12" customHeight="1" x14ac:dyDescent="0.2">
      <c r="A2849" s="117" t="s">
        <v>8509</v>
      </c>
      <c r="B2849" s="81" t="s">
        <v>8053</v>
      </c>
      <c r="C2849" s="81" t="s">
        <v>3</v>
      </c>
      <c r="D2849" s="113" t="s">
        <v>8055</v>
      </c>
      <c r="E2849" s="113" t="s">
        <v>8054</v>
      </c>
      <c r="F2849" s="113" t="s">
        <v>8056</v>
      </c>
      <c r="G2849" s="151" t="s">
        <v>21</v>
      </c>
      <c r="H2849" s="151" t="s">
        <v>22</v>
      </c>
      <c r="I2849" s="142">
        <v>600</v>
      </c>
    </row>
    <row r="2850" spans="1:9" ht="12" customHeight="1" x14ac:dyDescent="0.2">
      <c r="A2850" s="117" t="s">
        <v>8509</v>
      </c>
      <c r="B2850" s="81" t="s">
        <v>6197</v>
      </c>
      <c r="C2850" s="81" t="s">
        <v>8</v>
      </c>
      <c r="D2850" s="113" t="s">
        <v>839</v>
      </c>
      <c r="E2850" s="113" t="s">
        <v>838</v>
      </c>
      <c r="F2850" s="113" t="s">
        <v>6198</v>
      </c>
      <c r="G2850" s="151" t="s">
        <v>21</v>
      </c>
      <c r="H2850" s="151" t="s">
        <v>22</v>
      </c>
      <c r="I2850" s="142">
        <v>600</v>
      </c>
    </row>
    <row r="2851" spans="1:9" ht="12" customHeight="1" x14ac:dyDescent="0.2">
      <c r="A2851" s="117" t="s">
        <v>8509</v>
      </c>
      <c r="B2851" s="81" t="s">
        <v>3244</v>
      </c>
      <c r="C2851" s="81" t="s">
        <v>8</v>
      </c>
      <c r="D2851" s="113" t="s">
        <v>3246</v>
      </c>
      <c r="E2851" s="113" t="s">
        <v>3245</v>
      </c>
      <c r="F2851" s="113" t="s">
        <v>9201</v>
      </c>
      <c r="G2851" s="151" t="s">
        <v>21</v>
      </c>
      <c r="H2851" s="151" t="s">
        <v>22</v>
      </c>
      <c r="I2851" s="142">
        <v>600</v>
      </c>
    </row>
    <row r="2852" spans="1:9" ht="12" customHeight="1" x14ac:dyDescent="0.2">
      <c r="A2852" s="117" t="s">
        <v>8509</v>
      </c>
      <c r="B2852" s="81" t="s">
        <v>6571</v>
      </c>
      <c r="C2852" s="81" t="s">
        <v>3</v>
      </c>
      <c r="D2852" s="113" t="s">
        <v>6573</v>
      </c>
      <c r="E2852" s="113" t="s">
        <v>6572</v>
      </c>
      <c r="F2852" s="113" t="s">
        <v>6574</v>
      </c>
      <c r="G2852" s="151" t="s">
        <v>21</v>
      </c>
      <c r="H2852" s="151" t="s">
        <v>22</v>
      </c>
      <c r="I2852" s="142">
        <v>600</v>
      </c>
    </row>
    <row r="2853" spans="1:9" ht="12" customHeight="1" x14ac:dyDescent="0.2">
      <c r="A2853" s="117" t="s">
        <v>8509</v>
      </c>
      <c r="B2853" s="81" t="s">
        <v>3476</v>
      </c>
      <c r="C2853" s="81" t="s">
        <v>3</v>
      </c>
      <c r="D2853" s="113" t="s">
        <v>3478</v>
      </c>
      <c r="E2853" s="113" t="s">
        <v>3477</v>
      </c>
      <c r="F2853" s="113" t="s">
        <v>3479</v>
      </c>
      <c r="G2853" s="151" t="s">
        <v>21</v>
      </c>
      <c r="H2853" s="151" t="s">
        <v>22</v>
      </c>
      <c r="I2853" s="142">
        <v>600</v>
      </c>
    </row>
    <row r="2854" spans="1:9" ht="12" customHeight="1" x14ac:dyDescent="0.2">
      <c r="A2854" s="117" t="s">
        <v>8509</v>
      </c>
      <c r="B2854" s="81" t="s">
        <v>3538</v>
      </c>
      <c r="C2854" s="81" t="s">
        <v>8</v>
      </c>
      <c r="D2854" s="113" t="s">
        <v>3540</v>
      </c>
      <c r="E2854" s="113" t="s">
        <v>3539</v>
      </c>
      <c r="F2854" s="113" t="s">
        <v>3541</v>
      </c>
      <c r="G2854" s="151" t="s">
        <v>21</v>
      </c>
      <c r="H2854" s="151" t="s">
        <v>22</v>
      </c>
      <c r="I2854" s="142">
        <v>600</v>
      </c>
    </row>
    <row r="2855" spans="1:9" ht="12" customHeight="1" x14ac:dyDescent="0.2">
      <c r="A2855" s="117" t="s">
        <v>8509</v>
      </c>
      <c r="B2855" s="81" t="s">
        <v>7820</v>
      </c>
      <c r="C2855" s="81" t="s">
        <v>3</v>
      </c>
      <c r="D2855" s="113" t="s">
        <v>438</v>
      </c>
      <c r="E2855" s="113" t="s">
        <v>437</v>
      </c>
      <c r="F2855" s="113" t="s">
        <v>7821</v>
      </c>
      <c r="G2855" s="151" t="s">
        <v>21</v>
      </c>
      <c r="H2855" s="151" t="s">
        <v>22</v>
      </c>
      <c r="I2855" s="142">
        <v>650</v>
      </c>
    </row>
    <row r="2856" spans="1:9" ht="12" customHeight="1" x14ac:dyDescent="0.2">
      <c r="A2856" s="117" t="s">
        <v>8509</v>
      </c>
      <c r="B2856" s="81" t="s">
        <v>6884</v>
      </c>
      <c r="C2856" s="81" t="s">
        <v>8</v>
      </c>
      <c r="D2856" s="113" t="s">
        <v>438</v>
      </c>
      <c r="E2856" s="113" t="s">
        <v>437</v>
      </c>
      <c r="F2856" s="113" t="s">
        <v>6885</v>
      </c>
      <c r="G2856" s="151" t="s">
        <v>21</v>
      </c>
      <c r="H2856" s="151" t="s">
        <v>22</v>
      </c>
      <c r="I2856" s="142">
        <v>700</v>
      </c>
    </row>
    <row r="2857" spans="1:9" ht="12" customHeight="1" x14ac:dyDescent="0.2">
      <c r="A2857" s="117" t="s">
        <v>8509</v>
      </c>
      <c r="B2857" s="81" t="s">
        <v>4987</v>
      </c>
      <c r="C2857" s="81" t="s">
        <v>3</v>
      </c>
      <c r="D2857" s="113" t="s">
        <v>461</v>
      </c>
      <c r="E2857" s="113" t="s">
        <v>460</v>
      </c>
      <c r="F2857" s="113" t="s">
        <v>2741</v>
      </c>
      <c r="G2857" s="151" t="s">
        <v>21</v>
      </c>
      <c r="H2857" s="151" t="s">
        <v>22</v>
      </c>
      <c r="I2857" s="142">
        <v>700</v>
      </c>
    </row>
    <row r="2858" spans="1:9" ht="12" customHeight="1" x14ac:dyDescent="0.2">
      <c r="A2858" s="117" t="s">
        <v>8509</v>
      </c>
      <c r="B2858" s="81" t="s">
        <v>3180</v>
      </c>
      <c r="C2858" s="81" t="s">
        <v>3</v>
      </c>
      <c r="D2858" s="113" t="s">
        <v>3182</v>
      </c>
      <c r="E2858" s="113" t="s">
        <v>3181</v>
      </c>
      <c r="F2858" s="113" t="s">
        <v>3183</v>
      </c>
      <c r="G2858" s="151" t="s">
        <v>21</v>
      </c>
      <c r="H2858" s="151" t="s">
        <v>22</v>
      </c>
      <c r="I2858" s="142">
        <v>700</v>
      </c>
    </row>
    <row r="2859" spans="1:9" ht="12" customHeight="1" x14ac:dyDescent="0.2">
      <c r="A2859" s="117" t="s">
        <v>8509</v>
      </c>
      <c r="B2859" s="81" t="s">
        <v>2511</v>
      </c>
      <c r="C2859" s="81" t="s">
        <v>3</v>
      </c>
      <c r="D2859" s="113" t="s">
        <v>44</v>
      </c>
      <c r="E2859" s="113" t="s">
        <v>43</v>
      </c>
      <c r="F2859" s="113" t="s">
        <v>2512</v>
      </c>
      <c r="G2859" s="151" t="s">
        <v>21</v>
      </c>
      <c r="H2859" s="151" t="s">
        <v>22</v>
      </c>
      <c r="I2859" s="142">
        <v>750</v>
      </c>
    </row>
    <row r="2860" spans="1:9" ht="12" customHeight="1" x14ac:dyDescent="0.2">
      <c r="A2860" s="117" t="s">
        <v>8509</v>
      </c>
      <c r="B2860" s="81" t="s">
        <v>2245</v>
      </c>
      <c r="C2860" s="81" t="s">
        <v>8</v>
      </c>
      <c r="D2860" s="113" t="s">
        <v>2247</v>
      </c>
      <c r="E2860" s="113" t="s">
        <v>2246</v>
      </c>
      <c r="F2860" s="113" t="s">
        <v>9202</v>
      </c>
      <c r="G2860" s="151" t="s">
        <v>21</v>
      </c>
      <c r="H2860" s="151" t="s">
        <v>22</v>
      </c>
      <c r="I2860" s="142">
        <v>750</v>
      </c>
    </row>
    <row r="2861" spans="1:9" ht="12" customHeight="1" x14ac:dyDescent="0.2">
      <c r="A2861" s="117" t="s">
        <v>8509</v>
      </c>
      <c r="B2861" s="81" t="s">
        <v>3213</v>
      </c>
      <c r="C2861" s="81" t="s">
        <v>3</v>
      </c>
      <c r="D2861" s="113" t="s">
        <v>3215</v>
      </c>
      <c r="E2861" s="113" t="s">
        <v>3214</v>
      </c>
      <c r="F2861" s="113" t="s">
        <v>3216</v>
      </c>
      <c r="G2861" s="151" t="s">
        <v>21</v>
      </c>
      <c r="H2861" s="151" t="s">
        <v>22</v>
      </c>
      <c r="I2861" s="142">
        <v>750</v>
      </c>
    </row>
    <row r="2862" spans="1:9" ht="12" customHeight="1" x14ac:dyDescent="0.2">
      <c r="A2862" s="117" t="s">
        <v>8509</v>
      </c>
      <c r="B2862" s="81" t="s">
        <v>6455</v>
      </c>
      <c r="C2862" s="81" t="s">
        <v>3</v>
      </c>
      <c r="D2862" s="113" t="s">
        <v>6457</v>
      </c>
      <c r="E2862" s="113" t="s">
        <v>6456</v>
      </c>
      <c r="F2862" s="113" t="s">
        <v>6458</v>
      </c>
      <c r="G2862" s="151" t="s">
        <v>21</v>
      </c>
      <c r="H2862" s="151" t="s">
        <v>22</v>
      </c>
      <c r="I2862" s="142">
        <v>750</v>
      </c>
    </row>
    <row r="2863" spans="1:9" ht="12" customHeight="1" x14ac:dyDescent="0.2">
      <c r="A2863" s="117" t="s">
        <v>8509</v>
      </c>
      <c r="B2863" s="81" t="s">
        <v>7621</v>
      </c>
      <c r="C2863" s="81" t="s">
        <v>3</v>
      </c>
      <c r="D2863" s="113" t="s">
        <v>6626</v>
      </c>
      <c r="E2863" s="113" t="s">
        <v>6625</v>
      </c>
      <c r="F2863" s="113" t="s">
        <v>9203</v>
      </c>
      <c r="G2863" s="151" t="s">
        <v>21</v>
      </c>
      <c r="H2863" s="151" t="s">
        <v>22</v>
      </c>
      <c r="I2863" s="142">
        <v>775</v>
      </c>
    </row>
    <row r="2864" spans="1:9" ht="12" customHeight="1" x14ac:dyDescent="0.2">
      <c r="A2864" s="117" t="s">
        <v>8509</v>
      </c>
      <c r="B2864" s="81" t="s">
        <v>2166</v>
      </c>
      <c r="C2864" s="81" t="s">
        <v>8</v>
      </c>
      <c r="D2864" s="113" t="s">
        <v>2168</v>
      </c>
      <c r="E2864" s="113" t="s">
        <v>2167</v>
      </c>
      <c r="F2864" s="113" t="s">
        <v>9204</v>
      </c>
      <c r="G2864" s="151" t="s">
        <v>21</v>
      </c>
      <c r="H2864" s="151" t="s">
        <v>22</v>
      </c>
      <c r="I2864" s="142">
        <v>800</v>
      </c>
    </row>
    <row r="2865" spans="1:9" ht="12" customHeight="1" x14ac:dyDescent="0.2">
      <c r="A2865" s="117" t="s">
        <v>8509</v>
      </c>
      <c r="B2865" s="81" t="s">
        <v>5646</v>
      </c>
      <c r="C2865" s="81" t="s">
        <v>3</v>
      </c>
      <c r="D2865" s="113" t="s">
        <v>5648</v>
      </c>
      <c r="E2865" s="113" t="s">
        <v>5647</v>
      </c>
      <c r="F2865" s="113" t="s">
        <v>9205</v>
      </c>
      <c r="G2865" s="151" t="s">
        <v>21</v>
      </c>
      <c r="H2865" s="151" t="s">
        <v>22</v>
      </c>
      <c r="I2865" s="142">
        <v>800</v>
      </c>
    </row>
    <row r="2866" spans="1:9" ht="12" customHeight="1" x14ac:dyDescent="0.2">
      <c r="A2866" s="117" t="s">
        <v>8509</v>
      </c>
      <c r="B2866" s="81" t="s">
        <v>8486</v>
      </c>
      <c r="C2866" s="81" t="s">
        <v>3</v>
      </c>
      <c r="D2866" s="113" t="s">
        <v>8488</v>
      </c>
      <c r="E2866" s="113" t="s">
        <v>8487</v>
      </c>
      <c r="F2866" s="113" t="s">
        <v>8489</v>
      </c>
      <c r="G2866" s="151" t="s">
        <v>21</v>
      </c>
      <c r="H2866" s="151" t="s">
        <v>22</v>
      </c>
      <c r="I2866" s="142">
        <v>800</v>
      </c>
    </row>
    <row r="2867" spans="1:9" ht="12" customHeight="1" x14ac:dyDescent="0.2">
      <c r="A2867" s="117" t="s">
        <v>8509</v>
      </c>
      <c r="B2867" s="81" t="s">
        <v>653</v>
      </c>
      <c r="C2867" s="81" t="s">
        <v>3</v>
      </c>
      <c r="D2867" s="113" t="s">
        <v>655</v>
      </c>
      <c r="E2867" s="113" t="s">
        <v>654</v>
      </c>
      <c r="F2867" s="113" t="s">
        <v>656</v>
      </c>
      <c r="G2867" s="151" t="s">
        <v>21</v>
      </c>
      <c r="H2867" s="151" t="s">
        <v>22</v>
      </c>
      <c r="I2867" s="142">
        <v>800</v>
      </c>
    </row>
    <row r="2868" spans="1:9" ht="12" customHeight="1" x14ac:dyDescent="0.2">
      <c r="A2868" s="117" t="s">
        <v>8509</v>
      </c>
      <c r="B2868" s="81" t="s">
        <v>6125</v>
      </c>
      <c r="C2868" s="81" t="s">
        <v>8</v>
      </c>
      <c r="D2868" s="113" t="s">
        <v>6127</v>
      </c>
      <c r="E2868" s="113" t="s">
        <v>6126</v>
      </c>
      <c r="F2868" s="113" t="s">
        <v>6128</v>
      </c>
      <c r="G2868" s="151" t="s">
        <v>21</v>
      </c>
      <c r="H2868" s="151" t="s">
        <v>22</v>
      </c>
      <c r="I2868" s="142">
        <v>800</v>
      </c>
    </row>
    <row r="2869" spans="1:9" ht="12" customHeight="1" x14ac:dyDescent="0.2">
      <c r="A2869" s="117" t="s">
        <v>8509</v>
      </c>
      <c r="B2869" s="81" t="s">
        <v>2638</v>
      </c>
      <c r="C2869" s="81" t="s">
        <v>8</v>
      </c>
      <c r="D2869" s="113" t="s">
        <v>2640</v>
      </c>
      <c r="E2869" s="113" t="s">
        <v>2639</v>
      </c>
      <c r="F2869" s="113" t="s">
        <v>9206</v>
      </c>
      <c r="G2869" s="151" t="s">
        <v>21</v>
      </c>
      <c r="H2869" s="151" t="s">
        <v>22</v>
      </c>
      <c r="I2869" s="142">
        <v>800</v>
      </c>
    </row>
    <row r="2870" spans="1:9" ht="12" customHeight="1" x14ac:dyDescent="0.2">
      <c r="A2870" s="117" t="s">
        <v>8509</v>
      </c>
      <c r="B2870" s="81" t="s">
        <v>6203</v>
      </c>
      <c r="C2870" s="81" t="s">
        <v>3</v>
      </c>
      <c r="D2870" s="113" t="s">
        <v>6205</v>
      </c>
      <c r="E2870" s="113" t="s">
        <v>6204</v>
      </c>
      <c r="F2870" s="113" t="s">
        <v>9207</v>
      </c>
      <c r="G2870" s="151" t="s">
        <v>21</v>
      </c>
      <c r="H2870" s="151" t="s">
        <v>22</v>
      </c>
      <c r="I2870" s="142">
        <v>800</v>
      </c>
    </row>
    <row r="2871" spans="1:9" ht="12" customHeight="1" x14ac:dyDescent="0.2">
      <c r="A2871" s="117" t="s">
        <v>8509</v>
      </c>
      <c r="B2871" s="81" t="s">
        <v>2239</v>
      </c>
      <c r="C2871" s="81" t="s">
        <v>3</v>
      </c>
      <c r="D2871" s="113" t="s">
        <v>2238</v>
      </c>
      <c r="E2871" s="113" t="s">
        <v>2237</v>
      </c>
      <c r="F2871" s="113" t="s">
        <v>9208</v>
      </c>
      <c r="G2871" s="151" t="s">
        <v>21</v>
      </c>
      <c r="H2871" s="151" t="s">
        <v>22</v>
      </c>
      <c r="I2871" s="142">
        <v>800</v>
      </c>
    </row>
    <row r="2872" spans="1:9" ht="12" customHeight="1" x14ac:dyDescent="0.2">
      <c r="A2872" s="117" t="s">
        <v>8509</v>
      </c>
      <c r="B2872" s="81" t="s">
        <v>8077</v>
      </c>
      <c r="C2872" s="81" t="s">
        <v>3</v>
      </c>
      <c r="D2872" s="113" t="s">
        <v>8079</v>
      </c>
      <c r="E2872" s="113" t="s">
        <v>8078</v>
      </c>
      <c r="F2872" s="113" t="s">
        <v>8080</v>
      </c>
      <c r="G2872" s="151" t="s">
        <v>21</v>
      </c>
      <c r="H2872" s="151" t="s">
        <v>22</v>
      </c>
      <c r="I2872" s="142">
        <v>815</v>
      </c>
    </row>
    <row r="2873" spans="1:9" ht="12" customHeight="1" x14ac:dyDescent="0.2">
      <c r="A2873" s="117" t="s">
        <v>8509</v>
      </c>
      <c r="B2873" s="81" t="s">
        <v>7591</v>
      </c>
      <c r="C2873" s="81" t="s">
        <v>3</v>
      </c>
      <c r="D2873" s="113" t="s">
        <v>2479</v>
      </c>
      <c r="E2873" s="113" t="s">
        <v>2478</v>
      </c>
      <c r="F2873" s="113" t="s">
        <v>5657</v>
      </c>
      <c r="G2873" s="151" t="s">
        <v>21</v>
      </c>
      <c r="H2873" s="151" t="s">
        <v>22</v>
      </c>
      <c r="I2873" s="142">
        <v>845</v>
      </c>
    </row>
    <row r="2874" spans="1:9" ht="12" customHeight="1" x14ac:dyDescent="0.2">
      <c r="A2874" s="117" t="s">
        <v>8509</v>
      </c>
      <c r="B2874" s="81" t="s">
        <v>409</v>
      </c>
      <c r="C2874" s="81" t="s">
        <v>3</v>
      </c>
      <c r="D2874" s="113" t="s">
        <v>411</v>
      </c>
      <c r="E2874" s="113" t="s">
        <v>410</v>
      </c>
      <c r="F2874" s="113" t="s">
        <v>8669</v>
      </c>
      <c r="G2874" s="151" t="s">
        <v>21</v>
      </c>
      <c r="H2874" s="151" t="s">
        <v>22</v>
      </c>
      <c r="I2874" s="142">
        <v>850</v>
      </c>
    </row>
    <row r="2875" spans="1:9" ht="12" customHeight="1" x14ac:dyDescent="0.2">
      <c r="A2875" s="117" t="s">
        <v>8509</v>
      </c>
      <c r="B2875" s="81" t="s">
        <v>5097</v>
      </c>
      <c r="C2875" s="81" t="s">
        <v>3</v>
      </c>
      <c r="D2875" s="113" t="s">
        <v>5099</v>
      </c>
      <c r="E2875" s="113" t="s">
        <v>5098</v>
      </c>
      <c r="F2875" s="113" t="s">
        <v>9209</v>
      </c>
      <c r="G2875" s="151" t="s">
        <v>21</v>
      </c>
      <c r="H2875" s="151" t="s">
        <v>22</v>
      </c>
      <c r="I2875" s="142">
        <v>850</v>
      </c>
    </row>
    <row r="2876" spans="1:9" ht="12" customHeight="1" x14ac:dyDescent="0.2">
      <c r="A2876" s="117" t="s">
        <v>8509</v>
      </c>
      <c r="B2876" s="81" t="s">
        <v>837</v>
      </c>
      <c r="C2876" s="81" t="s">
        <v>3</v>
      </c>
      <c r="D2876" s="113" t="s">
        <v>839</v>
      </c>
      <c r="E2876" s="113" t="s">
        <v>838</v>
      </c>
      <c r="F2876" s="113" t="s">
        <v>840</v>
      </c>
      <c r="G2876" s="151" t="s">
        <v>21</v>
      </c>
      <c r="H2876" s="151" t="s">
        <v>22</v>
      </c>
      <c r="I2876" s="142">
        <v>850</v>
      </c>
    </row>
    <row r="2877" spans="1:9" ht="12" customHeight="1" x14ac:dyDescent="0.2">
      <c r="A2877" s="117" t="s">
        <v>8509</v>
      </c>
      <c r="B2877" s="81" t="s">
        <v>4301</v>
      </c>
      <c r="C2877" s="81" t="s">
        <v>3</v>
      </c>
      <c r="D2877" s="113" t="s">
        <v>839</v>
      </c>
      <c r="E2877" s="113" t="s">
        <v>838</v>
      </c>
      <c r="F2877" s="113" t="s">
        <v>4302</v>
      </c>
      <c r="G2877" s="151" t="s">
        <v>21</v>
      </c>
      <c r="H2877" s="151" t="s">
        <v>22</v>
      </c>
      <c r="I2877" s="142">
        <v>850</v>
      </c>
    </row>
    <row r="2878" spans="1:9" ht="12" customHeight="1" x14ac:dyDescent="0.2">
      <c r="A2878" s="117" t="s">
        <v>8509</v>
      </c>
      <c r="B2878" s="81" t="s">
        <v>7828</v>
      </c>
      <c r="C2878" s="81" t="s">
        <v>3</v>
      </c>
      <c r="D2878" s="113" t="s">
        <v>7830</v>
      </c>
      <c r="E2878" s="113" t="s">
        <v>7829</v>
      </c>
      <c r="F2878" s="113" t="s">
        <v>7831</v>
      </c>
      <c r="G2878" s="151" t="s">
        <v>21</v>
      </c>
      <c r="H2878" s="151" t="s">
        <v>22</v>
      </c>
      <c r="I2878" s="142">
        <v>900</v>
      </c>
    </row>
    <row r="2879" spans="1:9" ht="12" customHeight="1" x14ac:dyDescent="0.2">
      <c r="A2879" s="117" t="s">
        <v>8509</v>
      </c>
      <c r="B2879" s="81" t="s">
        <v>3990</v>
      </c>
      <c r="C2879" s="81" t="s">
        <v>3</v>
      </c>
      <c r="D2879" s="113" t="s">
        <v>3989</v>
      </c>
      <c r="E2879" s="113" t="s">
        <v>3988</v>
      </c>
      <c r="F2879" s="113" t="s">
        <v>8653</v>
      </c>
      <c r="G2879" s="151" t="s">
        <v>21</v>
      </c>
      <c r="H2879" s="151" t="s">
        <v>22</v>
      </c>
      <c r="I2879" s="142">
        <v>900</v>
      </c>
    </row>
    <row r="2880" spans="1:9" ht="12" customHeight="1" x14ac:dyDescent="0.2">
      <c r="A2880" s="117" t="s">
        <v>8509</v>
      </c>
      <c r="B2880" s="81" t="s">
        <v>6570</v>
      </c>
      <c r="C2880" s="81" t="s">
        <v>3</v>
      </c>
      <c r="D2880" s="113" t="s">
        <v>5641</v>
      </c>
      <c r="E2880" s="113" t="s">
        <v>5640</v>
      </c>
      <c r="F2880" s="113" t="s">
        <v>9210</v>
      </c>
      <c r="G2880" s="151" t="s">
        <v>21</v>
      </c>
      <c r="H2880" s="151" t="s">
        <v>22</v>
      </c>
      <c r="I2880" s="142">
        <v>900</v>
      </c>
    </row>
    <row r="2881" spans="1:9" ht="12" customHeight="1" x14ac:dyDescent="0.2">
      <c r="A2881" s="117" t="s">
        <v>8509</v>
      </c>
      <c r="B2881" s="81" t="s">
        <v>2074</v>
      </c>
      <c r="C2881" s="81" t="s">
        <v>3</v>
      </c>
      <c r="D2881" s="113" t="s">
        <v>2076</v>
      </c>
      <c r="E2881" s="113" t="s">
        <v>2075</v>
      </c>
      <c r="F2881" s="113" t="s">
        <v>547</v>
      </c>
      <c r="G2881" s="151" t="s">
        <v>21</v>
      </c>
      <c r="H2881" s="151" t="s">
        <v>22</v>
      </c>
      <c r="I2881" s="142">
        <v>900</v>
      </c>
    </row>
    <row r="2882" spans="1:9" ht="12" customHeight="1" x14ac:dyDescent="0.2">
      <c r="A2882" s="117" t="s">
        <v>8509</v>
      </c>
      <c r="B2882" s="81" t="s">
        <v>7589</v>
      </c>
      <c r="C2882" s="81" t="s">
        <v>3</v>
      </c>
      <c r="D2882" s="113" t="s">
        <v>3607</v>
      </c>
      <c r="E2882" s="113" t="s">
        <v>3606</v>
      </c>
      <c r="F2882" s="113" t="s">
        <v>9211</v>
      </c>
      <c r="G2882" s="151" t="s">
        <v>21</v>
      </c>
      <c r="H2882" s="151" t="s">
        <v>22</v>
      </c>
      <c r="I2882" s="142">
        <v>1000</v>
      </c>
    </row>
    <row r="2883" spans="1:9" ht="12" customHeight="1" x14ac:dyDescent="0.2">
      <c r="A2883" s="117" t="s">
        <v>8509</v>
      </c>
      <c r="B2883" s="81" t="s">
        <v>420</v>
      </c>
      <c r="C2883" s="81" t="s">
        <v>3</v>
      </c>
      <c r="D2883" s="113" t="s">
        <v>422</v>
      </c>
      <c r="E2883" s="113" t="s">
        <v>421</v>
      </c>
      <c r="F2883" s="113" t="s">
        <v>423</v>
      </c>
      <c r="G2883" s="151" t="s">
        <v>21</v>
      </c>
      <c r="H2883" s="151" t="s">
        <v>22</v>
      </c>
      <c r="I2883" s="142">
        <v>1000</v>
      </c>
    </row>
    <row r="2884" spans="1:9" ht="12" customHeight="1" x14ac:dyDescent="0.2">
      <c r="A2884" s="117" t="s">
        <v>8509</v>
      </c>
      <c r="B2884" s="81" t="s">
        <v>4633</v>
      </c>
      <c r="C2884" s="81" t="s">
        <v>3</v>
      </c>
      <c r="D2884" s="113" t="s">
        <v>4635</v>
      </c>
      <c r="E2884" s="113" t="s">
        <v>4634</v>
      </c>
      <c r="F2884" s="113" t="s">
        <v>9212</v>
      </c>
      <c r="G2884" s="151" t="s">
        <v>21</v>
      </c>
      <c r="H2884" s="151" t="s">
        <v>22</v>
      </c>
      <c r="I2884" s="142">
        <v>1000</v>
      </c>
    </row>
    <row r="2885" spans="1:9" ht="12" customHeight="1" x14ac:dyDescent="0.2">
      <c r="A2885" s="117" t="s">
        <v>8509</v>
      </c>
      <c r="B2885" s="81" t="s">
        <v>5438</v>
      </c>
      <c r="C2885" s="81" t="s">
        <v>8</v>
      </c>
      <c r="D2885" s="113" t="s">
        <v>5440</v>
      </c>
      <c r="E2885" s="113" t="s">
        <v>5439</v>
      </c>
      <c r="F2885" s="113" t="s">
        <v>9213</v>
      </c>
      <c r="G2885" s="151" t="s">
        <v>21</v>
      </c>
      <c r="H2885" s="151" t="s">
        <v>22</v>
      </c>
      <c r="I2885" s="142">
        <v>1000</v>
      </c>
    </row>
    <row r="2886" spans="1:9" ht="12" customHeight="1" x14ac:dyDescent="0.2">
      <c r="A2886" s="117" t="s">
        <v>8509</v>
      </c>
      <c r="B2886" s="81" t="s">
        <v>6902</v>
      </c>
      <c r="C2886" s="81" t="s">
        <v>3</v>
      </c>
      <c r="D2886" s="113" t="s">
        <v>6904</v>
      </c>
      <c r="E2886" s="113" t="s">
        <v>6903</v>
      </c>
      <c r="F2886" s="113" t="s">
        <v>6905</v>
      </c>
      <c r="G2886" s="151" t="s">
        <v>21</v>
      </c>
      <c r="H2886" s="151" t="s">
        <v>22</v>
      </c>
      <c r="I2886" s="142">
        <v>1000</v>
      </c>
    </row>
    <row r="2887" spans="1:9" ht="12" customHeight="1" x14ac:dyDescent="0.2">
      <c r="A2887" s="117" t="s">
        <v>8509</v>
      </c>
      <c r="B2887" s="81" t="s">
        <v>459</v>
      </c>
      <c r="C2887" s="81" t="s">
        <v>3</v>
      </c>
      <c r="D2887" s="113" t="s">
        <v>461</v>
      </c>
      <c r="E2887" s="113" t="s">
        <v>460</v>
      </c>
      <c r="F2887" s="113" t="s">
        <v>462</v>
      </c>
      <c r="G2887" s="151" t="s">
        <v>21</v>
      </c>
      <c r="H2887" s="151" t="s">
        <v>22</v>
      </c>
      <c r="I2887" s="142">
        <v>1000</v>
      </c>
    </row>
    <row r="2888" spans="1:9" ht="12" customHeight="1" x14ac:dyDescent="0.2">
      <c r="A2888" s="117" t="s">
        <v>8509</v>
      </c>
      <c r="B2888" s="81" t="s">
        <v>5005</v>
      </c>
      <c r="C2888" s="81" t="s">
        <v>3</v>
      </c>
      <c r="D2888" s="113" t="s">
        <v>5007</v>
      </c>
      <c r="E2888" s="113" t="s">
        <v>5006</v>
      </c>
      <c r="F2888" s="113" t="s">
        <v>5008</v>
      </c>
      <c r="G2888" s="151" t="s">
        <v>21</v>
      </c>
      <c r="H2888" s="151" t="s">
        <v>22</v>
      </c>
      <c r="I2888" s="142">
        <v>1000</v>
      </c>
    </row>
    <row r="2889" spans="1:9" ht="12" customHeight="1" x14ac:dyDescent="0.2">
      <c r="A2889" s="117" t="s">
        <v>8509</v>
      </c>
      <c r="B2889" s="81" t="s">
        <v>8353</v>
      </c>
      <c r="C2889" s="81" t="s">
        <v>3</v>
      </c>
      <c r="D2889" s="113" t="s">
        <v>8355</v>
      </c>
      <c r="E2889" s="113" t="s">
        <v>8354</v>
      </c>
      <c r="F2889" s="113" t="s">
        <v>8356</v>
      </c>
      <c r="G2889" s="151" t="s">
        <v>21</v>
      </c>
      <c r="H2889" s="151" t="s">
        <v>22</v>
      </c>
      <c r="I2889" s="142">
        <v>1000</v>
      </c>
    </row>
    <row r="2890" spans="1:9" ht="12" customHeight="1" x14ac:dyDescent="0.2">
      <c r="A2890" s="117" t="s">
        <v>8509</v>
      </c>
      <c r="B2890" s="81" t="s">
        <v>2341</v>
      </c>
      <c r="C2890" s="81" t="s">
        <v>3</v>
      </c>
      <c r="D2890" s="113" t="s">
        <v>2343</v>
      </c>
      <c r="E2890" s="113" t="s">
        <v>2342</v>
      </c>
      <c r="F2890" s="113" t="s">
        <v>2344</v>
      </c>
      <c r="G2890" s="151" t="s">
        <v>21</v>
      </c>
      <c r="H2890" s="151" t="s">
        <v>22</v>
      </c>
      <c r="I2890" s="142">
        <v>1000</v>
      </c>
    </row>
    <row r="2891" spans="1:9" ht="12" customHeight="1" x14ac:dyDescent="0.2">
      <c r="A2891" s="117" t="s">
        <v>8509</v>
      </c>
      <c r="B2891" s="81" t="s">
        <v>4018</v>
      </c>
      <c r="C2891" s="81" t="s">
        <v>3</v>
      </c>
      <c r="D2891" s="113" t="s">
        <v>499</v>
      </c>
      <c r="E2891" s="113" t="s">
        <v>498</v>
      </c>
      <c r="F2891" s="113" t="s">
        <v>9214</v>
      </c>
      <c r="G2891" s="151" t="s">
        <v>21</v>
      </c>
      <c r="H2891" s="151" t="s">
        <v>22</v>
      </c>
      <c r="I2891" s="142">
        <v>1000</v>
      </c>
    </row>
    <row r="2892" spans="1:9" ht="12" customHeight="1" x14ac:dyDescent="0.2">
      <c r="A2892" s="117" t="s">
        <v>8509</v>
      </c>
      <c r="B2892" s="81" t="s">
        <v>5044</v>
      </c>
      <c r="C2892" s="81" t="s">
        <v>3</v>
      </c>
      <c r="D2892" s="113" t="s">
        <v>5046</v>
      </c>
      <c r="E2892" s="113" t="s">
        <v>5045</v>
      </c>
      <c r="F2892" s="113" t="s">
        <v>2305</v>
      </c>
      <c r="G2892" s="151" t="s">
        <v>21</v>
      </c>
      <c r="H2892" s="151" t="s">
        <v>22</v>
      </c>
      <c r="I2892" s="142">
        <v>1000</v>
      </c>
    </row>
    <row r="2893" spans="1:9" ht="12" customHeight="1" x14ac:dyDescent="0.2">
      <c r="A2893" s="117" t="s">
        <v>8509</v>
      </c>
      <c r="B2893" s="81" t="s">
        <v>5047</v>
      </c>
      <c r="C2893" s="81" t="s">
        <v>3</v>
      </c>
      <c r="D2893" s="113" t="s">
        <v>5046</v>
      </c>
      <c r="E2893" s="113" t="s">
        <v>5045</v>
      </c>
      <c r="F2893" s="113" t="s">
        <v>9215</v>
      </c>
      <c r="G2893" s="151" t="s">
        <v>21</v>
      </c>
      <c r="H2893" s="151" t="s">
        <v>22</v>
      </c>
      <c r="I2893" s="142">
        <v>1000</v>
      </c>
    </row>
    <row r="2894" spans="1:9" ht="12" customHeight="1" x14ac:dyDescent="0.2">
      <c r="A2894" s="117" t="s">
        <v>8509</v>
      </c>
      <c r="B2894" s="81" t="s">
        <v>5643</v>
      </c>
      <c r="C2894" s="81" t="s">
        <v>3</v>
      </c>
      <c r="D2894" s="113" t="s">
        <v>5645</v>
      </c>
      <c r="E2894" s="113" t="s">
        <v>5644</v>
      </c>
      <c r="F2894" s="113" t="s">
        <v>446</v>
      </c>
      <c r="G2894" s="151" t="s">
        <v>21</v>
      </c>
      <c r="H2894" s="151" t="s">
        <v>22</v>
      </c>
      <c r="I2894" s="142">
        <v>1000</v>
      </c>
    </row>
    <row r="2895" spans="1:9" ht="12" customHeight="1" x14ac:dyDescent="0.2">
      <c r="A2895" s="117" t="s">
        <v>8509</v>
      </c>
      <c r="B2895" s="81" t="s">
        <v>4037</v>
      </c>
      <c r="C2895" s="81" t="s">
        <v>3</v>
      </c>
      <c r="D2895" s="113" t="s">
        <v>4039</v>
      </c>
      <c r="E2895" s="113" t="s">
        <v>4038</v>
      </c>
      <c r="F2895" s="113" t="s">
        <v>4040</v>
      </c>
      <c r="G2895" s="151" t="s">
        <v>21</v>
      </c>
      <c r="H2895" s="151" t="s">
        <v>22</v>
      </c>
      <c r="I2895" s="142">
        <v>1000</v>
      </c>
    </row>
    <row r="2896" spans="1:9" ht="12" customHeight="1" x14ac:dyDescent="0.2">
      <c r="A2896" s="117" t="s">
        <v>8509</v>
      </c>
      <c r="B2896" s="81" t="s">
        <v>3473</v>
      </c>
      <c r="C2896" s="81" t="s">
        <v>8</v>
      </c>
      <c r="D2896" s="113" t="s">
        <v>3475</v>
      </c>
      <c r="E2896" s="113" t="s">
        <v>3474</v>
      </c>
      <c r="F2896" s="113" t="s">
        <v>9216</v>
      </c>
      <c r="G2896" s="151" t="s">
        <v>21</v>
      </c>
      <c r="H2896" s="151" t="s">
        <v>22</v>
      </c>
      <c r="I2896" s="142">
        <v>1000</v>
      </c>
    </row>
    <row r="2897" spans="1:9" ht="12" customHeight="1" x14ac:dyDescent="0.2">
      <c r="A2897" s="117" t="s">
        <v>8509</v>
      </c>
      <c r="B2897" s="81" t="s">
        <v>3770</v>
      </c>
      <c r="C2897" s="81" t="s">
        <v>3</v>
      </c>
      <c r="D2897" s="113" t="s">
        <v>3772</v>
      </c>
      <c r="E2897" s="113" t="s">
        <v>3771</v>
      </c>
      <c r="F2897" s="113" t="s">
        <v>3773</v>
      </c>
      <c r="G2897" s="151" t="s">
        <v>21</v>
      </c>
      <c r="H2897" s="151" t="s">
        <v>22</v>
      </c>
      <c r="I2897" s="142">
        <v>1000</v>
      </c>
    </row>
    <row r="2898" spans="1:9" ht="12" customHeight="1" x14ac:dyDescent="0.2">
      <c r="A2898" s="117" t="s">
        <v>8509</v>
      </c>
      <c r="B2898" s="81" t="s">
        <v>3774</v>
      </c>
      <c r="C2898" s="81" t="s">
        <v>3</v>
      </c>
      <c r="D2898" s="113" t="s">
        <v>3776</v>
      </c>
      <c r="E2898" s="113" t="s">
        <v>3775</v>
      </c>
      <c r="F2898" s="113" t="s">
        <v>9217</v>
      </c>
      <c r="G2898" s="151" t="s">
        <v>21</v>
      </c>
      <c r="H2898" s="151" t="s">
        <v>22</v>
      </c>
      <c r="I2898" s="142">
        <v>1000</v>
      </c>
    </row>
    <row r="2899" spans="1:9" ht="12" customHeight="1" x14ac:dyDescent="0.2">
      <c r="A2899" s="117" t="s">
        <v>8509</v>
      </c>
      <c r="B2899" s="81" t="s">
        <v>5994</v>
      </c>
      <c r="C2899" s="81" t="s">
        <v>3</v>
      </c>
      <c r="D2899" s="113" t="s">
        <v>1700</v>
      </c>
      <c r="E2899" s="113" t="s">
        <v>1699</v>
      </c>
      <c r="F2899" s="113" t="s">
        <v>1701</v>
      </c>
      <c r="G2899" s="151" t="s">
        <v>21</v>
      </c>
      <c r="H2899" s="151" t="s">
        <v>22</v>
      </c>
      <c r="I2899" s="142">
        <v>1000</v>
      </c>
    </row>
    <row r="2900" spans="1:9" ht="12" customHeight="1" x14ac:dyDescent="0.2">
      <c r="A2900" s="117" t="s">
        <v>8509</v>
      </c>
      <c r="B2900" s="81" t="s">
        <v>5083</v>
      </c>
      <c r="C2900" s="81" t="s">
        <v>3</v>
      </c>
      <c r="D2900" s="113" t="s">
        <v>557</v>
      </c>
      <c r="E2900" s="113" t="s">
        <v>556</v>
      </c>
      <c r="F2900" s="113" t="s">
        <v>9218</v>
      </c>
      <c r="G2900" s="151" t="s">
        <v>21</v>
      </c>
      <c r="H2900" s="151" t="s">
        <v>22</v>
      </c>
      <c r="I2900" s="142">
        <v>1000</v>
      </c>
    </row>
    <row r="2901" spans="1:9" ht="12" customHeight="1" x14ac:dyDescent="0.2">
      <c r="A2901" s="117" t="s">
        <v>8509</v>
      </c>
      <c r="B2901" s="81" t="s">
        <v>6997</v>
      </c>
      <c r="C2901" s="81" t="s">
        <v>8</v>
      </c>
      <c r="D2901" s="113" t="s">
        <v>5087</v>
      </c>
      <c r="E2901" s="113" t="s">
        <v>5086</v>
      </c>
      <c r="F2901" s="113" t="s">
        <v>9219</v>
      </c>
      <c r="G2901" s="151" t="s">
        <v>21</v>
      </c>
      <c r="H2901" s="151" t="s">
        <v>22</v>
      </c>
      <c r="I2901" s="142">
        <v>1000</v>
      </c>
    </row>
    <row r="2902" spans="1:9" ht="12" customHeight="1" x14ac:dyDescent="0.2">
      <c r="A2902" s="117" t="s">
        <v>8509</v>
      </c>
      <c r="B2902" s="81" t="s">
        <v>6018</v>
      </c>
      <c r="C2902" s="81" t="s">
        <v>3</v>
      </c>
      <c r="D2902" s="113" t="s">
        <v>6020</v>
      </c>
      <c r="E2902" s="113" t="s">
        <v>6019</v>
      </c>
      <c r="F2902" s="113" t="s">
        <v>9220</v>
      </c>
      <c r="G2902" s="151" t="s">
        <v>21</v>
      </c>
      <c r="H2902" s="151" t="s">
        <v>22</v>
      </c>
      <c r="I2902" s="142">
        <v>1000</v>
      </c>
    </row>
    <row r="2903" spans="1:9" ht="12" customHeight="1" x14ac:dyDescent="0.2">
      <c r="A2903" s="117" t="s">
        <v>8509</v>
      </c>
      <c r="B2903" s="81" t="s">
        <v>4076</v>
      </c>
      <c r="C2903" s="81" t="s">
        <v>3</v>
      </c>
      <c r="D2903" s="113" t="s">
        <v>4078</v>
      </c>
      <c r="E2903" s="113" t="s">
        <v>4077</v>
      </c>
      <c r="F2903" s="113" t="s">
        <v>9221</v>
      </c>
      <c r="G2903" s="151" t="s">
        <v>21</v>
      </c>
      <c r="H2903" s="151" t="s">
        <v>22</v>
      </c>
      <c r="I2903" s="142">
        <v>1000</v>
      </c>
    </row>
    <row r="2904" spans="1:9" ht="12" customHeight="1" x14ac:dyDescent="0.2">
      <c r="A2904" s="117" t="s">
        <v>8509</v>
      </c>
      <c r="B2904" s="81" t="s">
        <v>5146</v>
      </c>
      <c r="C2904" s="81" t="s">
        <v>3</v>
      </c>
      <c r="D2904" s="113" t="s">
        <v>643</v>
      </c>
      <c r="E2904" s="113" t="s">
        <v>642</v>
      </c>
      <c r="F2904" s="113" t="s">
        <v>5147</v>
      </c>
      <c r="G2904" s="151" t="s">
        <v>21</v>
      </c>
      <c r="H2904" s="151" t="s">
        <v>22</v>
      </c>
      <c r="I2904" s="142">
        <v>1000</v>
      </c>
    </row>
    <row r="2905" spans="1:9" ht="12" customHeight="1" x14ac:dyDescent="0.2">
      <c r="A2905" s="117" t="s">
        <v>8509</v>
      </c>
      <c r="B2905" s="81" t="s">
        <v>7993</v>
      </c>
      <c r="C2905" s="81" t="s">
        <v>3</v>
      </c>
      <c r="D2905" s="113" t="s">
        <v>7995</v>
      </c>
      <c r="E2905" s="113" t="s">
        <v>7994</v>
      </c>
      <c r="F2905" s="113" t="s">
        <v>7996</v>
      </c>
      <c r="G2905" s="151" t="s">
        <v>21</v>
      </c>
      <c r="H2905" s="151" t="s">
        <v>22</v>
      </c>
      <c r="I2905" s="142">
        <v>1000</v>
      </c>
    </row>
    <row r="2906" spans="1:9" ht="12" customHeight="1" x14ac:dyDescent="0.2">
      <c r="A2906" s="117" t="s">
        <v>8509</v>
      </c>
      <c r="B2906" s="81" t="s">
        <v>686</v>
      </c>
      <c r="C2906" s="81" t="s">
        <v>3</v>
      </c>
      <c r="D2906" s="113" t="s">
        <v>688</v>
      </c>
      <c r="E2906" s="113" t="s">
        <v>687</v>
      </c>
      <c r="F2906" s="113" t="s">
        <v>689</v>
      </c>
      <c r="G2906" s="151" t="s">
        <v>21</v>
      </c>
      <c r="H2906" s="151" t="s">
        <v>22</v>
      </c>
      <c r="I2906" s="142">
        <v>1000</v>
      </c>
    </row>
    <row r="2907" spans="1:9" ht="12" customHeight="1" x14ac:dyDescent="0.2">
      <c r="A2907" s="117" t="s">
        <v>8509</v>
      </c>
      <c r="B2907" s="81" t="s">
        <v>6459</v>
      </c>
      <c r="C2907" s="81" t="s">
        <v>3</v>
      </c>
      <c r="D2907" s="113" t="s">
        <v>6461</v>
      </c>
      <c r="E2907" s="113" t="s">
        <v>6460</v>
      </c>
      <c r="F2907" s="113" t="s">
        <v>9222</v>
      </c>
      <c r="G2907" s="151" t="s">
        <v>21</v>
      </c>
      <c r="H2907" s="151" t="s">
        <v>22</v>
      </c>
      <c r="I2907" s="142">
        <v>1000</v>
      </c>
    </row>
    <row r="2908" spans="1:9" ht="12" customHeight="1" x14ac:dyDescent="0.2">
      <c r="A2908" s="117" t="s">
        <v>8509</v>
      </c>
      <c r="B2908" s="81" t="s">
        <v>818</v>
      </c>
      <c r="C2908" s="81" t="s">
        <v>3</v>
      </c>
      <c r="D2908" s="113" t="s">
        <v>820</v>
      </c>
      <c r="E2908" s="113" t="s">
        <v>819</v>
      </c>
      <c r="F2908" s="113" t="s">
        <v>9223</v>
      </c>
      <c r="G2908" s="151" t="s">
        <v>21</v>
      </c>
      <c r="H2908" s="151" t="s">
        <v>22</v>
      </c>
      <c r="I2908" s="142">
        <v>1000</v>
      </c>
    </row>
    <row r="2909" spans="1:9" ht="12" customHeight="1" x14ac:dyDescent="0.2">
      <c r="A2909" s="117" t="s">
        <v>8509</v>
      </c>
      <c r="B2909" s="81" t="s">
        <v>821</v>
      </c>
      <c r="C2909" s="81" t="s">
        <v>3</v>
      </c>
      <c r="D2909" s="113" t="s">
        <v>820</v>
      </c>
      <c r="E2909" s="113" t="s">
        <v>819</v>
      </c>
      <c r="F2909" s="113" t="s">
        <v>9224</v>
      </c>
      <c r="G2909" s="151" t="s">
        <v>21</v>
      </c>
      <c r="H2909" s="151" t="s">
        <v>22</v>
      </c>
      <c r="I2909" s="142">
        <v>1000</v>
      </c>
    </row>
    <row r="2910" spans="1:9" ht="12" customHeight="1" x14ac:dyDescent="0.2">
      <c r="A2910" s="117" t="s">
        <v>8509</v>
      </c>
      <c r="B2910" s="81" t="s">
        <v>3192</v>
      </c>
      <c r="C2910" s="81" t="s">
        <v>3</v>
      </c>
      <c r="D2910" s="113" t="s">
        <v>3194</v>
      </c>
      <c r="E2910" s="113" t="s">
        <v>3193</v>
      </c>
      <c r="F2910" s="113" t="s">
        <v>9225</v>
      </c>
      <c r="G2910" s="151" t="s">
        <v>21</v>
      </c>
      <c r="H2910" s="151" t="s">
        <v>22</v>
      </c>
      <c r="I2910" s="142">
        <v>1000</v>
      </c>
    </row>
    <row r="2911" spans="1:9" ht="22.8" x14ac:dyDescent="0.2">
      <c r="A2911" s="117" t="s">
        <v>8509</v>
      </c>
      <c r="B2911" s="81" t="s">
        <v>7242</v>
      </c>
      <c r="C2911" s="81" t="s">
        <v>3</v>
      </c>
      <c r="D2911" s="113" t="s">
        <v>7244</v>
      </c>
      <c r="E2911" s="113" t="s">
        <v>7243</v>
      </c>
      <c r="F2911" s="113" t="s">
        <v>7245</v>
      </c>
      <c r="G2911" s="151" t="s">
        <v>21</v>
      </c>
      <c r="H2911" s="151" t="s">
        <v>22</v>
      </c>
      <c r="I2911" s="142">
        <v>1000</v>
      </c>
    </row>
    <row r="2912" spans="1:9" ht="12" customHeight="1" x14ac:dyDescent="0.2">
      <c r="A2912" s="117" t="s">
        <v>8509</v>
      </c>
      <c r="B2912" s="81" t="s">
        <v>5639</v>
      </c>
      <c r="C2912" s="81" t="s">
        <v>3</v>
      </c>
      <c r="D2912" s="113" t="s">
        <v>5641</v>
      </c>
      <c r="E2912" s="113" t="s">
        <v>5640</v>
      </c>
      <c r="F2912" s="113" t="s">
        <v>9226</v>
      </c>
      <c r="G2912" s="151" t="s">
        <v>21</v>
      </c>
      <c r="H2912" s="151" t="s">
        <v>22</v>
      </c>
      <c r="I2912" s="142">
        <v>1000</v>
      </c>
    </row>
    <row r="2913" spans="1:9" ht="12" customHeight="1" x14ac:dyDescent="0.2">
      <c r="A2913" s="117" t="s">
        <v>8509</v>
      </c>
      <c r="B2913" s="81" t="s">
        <v>7275</v>
      </c>
      <c r="C2913" s="81" t="s">
        <v>3</v>
      </c>
      <c r="D2913" s="113" t="s">
        <v>7277</v>
      </c>
      <c r="E2913" s="113" t="s">
        <v>7276</v>
      </c>
      <c r="F2913" s="113" t="s">
        <v>9227</v>
      </c>
      <c r="G2913" s="151" t="s">
        <v>21</v>
      </c>
      <c r="H2913" s="151" t="s">
        <v>22</v>
      </c>
      <c r="I2913" s="142">
        <v>1000</v>
      </c>
    </row>
    <row r="2914" spans="1:9" ht="12" customHeight="1" x14ac:dyDescent="0.2">
      <c r="A2914" s="117" t="s">
        <v>8509</v>
      </c>
      <c r="B2914" s="81" t="s">
        <v>2259</v>
      </c>
      <c r="C2914" s="81" t="s">
        <v>3</v>
      </c>
      <c r="D2914" s="113" t="s">
        <v>2261</v>
      </c>
      <c r="E2914" s="113" t="s">
        <v>2260</v>
      </c>
      <c r="F2914" s="113" t="s">
        <v>2262</v>
      </c>
      <c r="G2914" s="151" t="s">
        <v>21</v>
      </c>
      <c r="H2914" s="151" t="s">
        <v>22</v>
      </c>
      <c r="I2914" s="142">
        <v>1000</v>
      </c>
    </row>
    <row r="2915" spans="1:9" ht="12" customHeight="1" x14ac:dyDescent="0.2">
      <c r="A2915" s="117" t="s">
        <v>8509</v>
      </c>
      <c r="B2915" s="81" t="s">
        <v>3466</v>
      </c>
      <c r="C2915" s="81" t="s">
        <v>8</v>
      </c>
      <c r="D2915" s="113" t="s">
        <v>2324</v>
      </c>
      <c r="E2915" s="113" t="s">
        <v>2323</v>
      </c>
      <c r="F2915" s="113" t="s">
        <v>9228</v>
      </c>
      <c r="G2915" s="151" t="s">
        <v>21</v>
      </c>
      <c r="H2915" s="151" t="s">
        <v>22</v>
      </c>
      <c r="I2915" s="142">
        <v>1000</v>
      </c>
    </row>
    <row r="2916" spans="1:9" ht="12" customHeight="1" x14ac:dyDescent="0.2">
      <c r="A2916" s="117" t="s">
        <v>8509</v>
      </c>
      <c r="B2916" s="81" t="s">
        <v>8451</v>
      </c>
      <c r="C2916" s="81" t="s">
        <v>3</v>
      </c>
      <c r="D2916" s="113" t="s">
        <v>8453</v>
      </c>
      <c r="E2916" s="113" t="s">
        <v>8452</v>
      </c>
      <c r="F2916" s="113" t="s">
        <v>9229</v>
      </c>
      <c r="G2916" s="151" t="s">
        <v>21</v>
      </c>
      <c r="H2916" s="151" t="s">
        <v>22</v>
      </c>
      <c r="I2916" s="142">
        <v>1000</v>
      </c>
    </row>
    <row r="2917" spans="1:9" ht="12" customHeight="1" x14ac:dyDescent="0.2">
      <c r="A2917" s="117" t="s">
        <v>8509</v>
      </c>
      <c r="B2917" s="81" t="s">
        <v>4580</v>
      </c>
      <c r="C2917" s="81" t="s">
        <v>3</v>
      </c>
      <c r="D2917" s="113" t="s">
        <v>4582</v>
      </c>
      <c r="E2917" s="113" t="s">
        <v>4581</v>
      </c>
      <c r="F2917" s="113" t="s">
        <v>4583</v>
      </c>
      <c r="G2917" s="151" t="s">
        <v>21</v>
      </c>
      <c r="H2917" s="151" t="s">
        <v>22</v>
      </c>
      <c r="I2917" s="142">
        <v>1000</v>
      </c>
    </row>
    <row r="2918" spans="1:9" ht="12" customHeight="1" x14ac:dyDescent="0.2">
      <c r="A2918" s="117" t="s">
        <v>8509</v>
      </c>
      <c r="B2918" s="81" t="s">
        <v>3265</v>
      </c>
      <c r="C2918" s="81" t="s">
        <v>3</v>
      </c>
      <c r="D2918" s="113" t="s">
        <v>3267</v>
      </c>
      <c r="E2918" s="113" t="s">
        <v>3266</v>
      </c>
      <c r="F2918" s="113" t="s">
        <v>3268</v>
      </c>
      <c r="G2918" s="151" t="s">
        <v>21</v>
      </c>
      <c r="H2918" s="151" t="s">
        <v>22</v>
      </c>
      <c r="I2918" s="142">
        <v>1000</v>
      </c>
    </row>
    <row r="2919" spans="1:9" ht="12" customHeight="1" x14ac:dyDescent="0.2">
      <c r="A2919" s="117" t="s">
        <v>8509</v>
      </c>
      <c r="B2919" s="81" t="s">
        <v>4376</v>
      </c>
      <c r="C2919" s="81" t="s">
        <v>3</v>
      </c>
      <c r="D2919" s="113" t="s">
        <v>4378</v>
      </c>
      <c r="E2919" s="113" t="s">
        <v>4377</v>
      </c>
      <c r="F2919" s="113" t="s">
        <v>4379</v>
      </c>
      <c r="G2919" s="151" t="s">
        <v>21</v>
      </c>
      <c r="H2919" s="151" t="s">
        <v>22</v>
      </c>
      <c r="I2919" s="142">
        <v>1000</v>
      </c>
    </row>
    <row r="2920" spans="1:9" ht="12" customHeight="1" x14ac:dyDescent="0.2">
      <c r="A2920" s="117" t="s">
        <v>8509</v>
      </c>
      <c r="B2920" s="81" t="s">
        <v>8212</v>
      </c>
      <c r="C2920" s="81" t="s">
        <v>3</v>
      </c>
      <c r="D2920" s="113" t="s">
        <v>8210</v>
      </c>
      <c r="E2920" s="113" t="s">
        <v>8209</v>
      </c>
      <c r="F2920" s="113" t="s">
        <v>8213</v>
      </c>
      <c r="G2920" s="151" t="s">
        <v>21</v>
      </c>
      <c r="H2920" s="151" t="s">
        <v>22</v>
      </c>
      <c r="I2920" s="142">
        <v>1000</v>
      </c>
    </row>
    <row r="2921" spans="1:9" ht="12" customHeight="1" x14ac:dyDescent="0.2">
      <c r="A2921" s="117" t="s">
        <v>8509</v>
      </c>
      <c r="B2921" s="81" t="s">
        <v>6291</v>
      </c>
      <c r="C2921" s="81" t="s">
        <v>3</v>
      </c>
      <c r="D2921" s="113" t="s">
        <v>6293</v>
      </c>
      <c r="E2921" s="113" t="s">
        <v>6292</v>
      </c>
      <c r="F2921" s="113" t="s">
        <v>6294</v>
      </c>
      <c r="G2921" s="151" t="s">
        <v>21</v>
      </c>
      <c r="H2921" s="151" t="s">
        <v>22</v>
      </c>
      <c r="I2921" s="142">
        <v>1000</v>
      </c>
    </row>
    <row r="2922" spans="1:9" ht="12" customHeight="1" x14ac:dyDescent="0.2">
      <c r="A2922" s="117" t="s">
        <v>8509</v>
      </c>
      <c r="B2922" s="81" t="s">
        <v>3948</v>
      </c>
      <c r="C2922" s="81" t="s">
        <v>8</v>
      </c>
      <c r="D2922" s="113" t="s">
        <v>1609</v>
      </c>
      <c r="E2922" s="113" t="s">
        <v>1608</v>
      </c>
      <c r="F2922" s="113" t="s">
        <v>3949</v>
      </c>
      <c r="G2922" s="151" t="s">
        <v>21</v>
      </c>
      <c r="H2922" s="151" t="s">
        <v>22</v>
      </c>
      <c r="I2922" s="142">
        <v>1100</v>
      </c>
    </row>
    <row r="2923" spans="1:9" ht="12" customHeight="1" x14ac:dyDescent="0.2">
      <c r="A2923" s="117" t="s">
        <v>8509</v>
      </c>
      <c r="B2923" s="81" t="s">
        <v>5923</v>
      </c>
      <c r="C2923" s="81" t="s">
        <v>8</v>
      </c>
      <c r="D2923" s="113" t="s">
        <v>1612</v>
      </c>
      <c r="E2923" s="113" t="s">
        <v>1611</v>
      </c>
      <c r="F2923" s="113" t="s">
        <v>462</v>
      </c>
      <c r="G2923" s="151" t="s">
        <v>21</v>
      </c>
      <c r="H2923" s="151" t="s">
        <v>22</v>
      </c>
      <c r="I2923" s="142">
        <v>1100</v>
      </c>
    </row>
    <row r="2924" spans="1:9" ht="12" customHeight="1" x14ac:dyDescent="0.2">
      <c r="A2924" s="117" t="s">
        <v>8509</v>
      </c>
      <c r="B2924" s="81" t="s">
        <v>5018</v>
      </c>
      <c r="C2924" s="81" t="s">
        <v>3</v>
      </c>
      <c r="D2924" s="113" t="s">
        <v>4015</v>
      </c>
      <c r="E2924" s="113" t="s">
        <v>4014</v>
      </c>
      <c r="F2924" s="113" t="s">
        <v>3663</v>
      </c>
      <c r="G2924" s="151" t="s">
        <v>21</v>
      </c>
      <c r="H2924" s="151" t="s">
        <v>22</v>
      </c>
      <c r="I2924" s="142">
        <v>1100</v>
      </c>
    </row>
    <row r="2925" spans="1:9" ht="12" customHeight="1" x14ac:dyDescent="0.2">
      <c r="A2925" s="117" t="s">
        <v>8509</v>
      </c>
      <c r="B2925" s="81" t="s">
        <v>1838</v>
      </c>
      <c r="C2925" s="81" t="s">
        <v>8</v>
      </c>
      <c r="D2925" s="113" t="s">
        <v>1840</v>
      </c>
      <c r="E2925" s="113" t="s">
        <v>1839</v>
      </c>
      <c r="F2925" s="113" t="s">
        <v>1841</v>
      </c>
      <c r="G2925" s="151" t="s">
        <v>21</v>
      </c>
      <c r="H2925" s="151" t="s">
        <v>22</v>
      </c>
      <c r="I2925" s="142">
        <v>1100</v>
      </c>
    </row>
    <row r="2926" spans="1:9" ht="12" customHeight="1" x14ac:dyDescent="0.2">
      <c r="A2926" s="117" t="s">
        <v>8509</v>
      </c>
      <c r="B2926" s="81" t="s">
        <v>8153</v>
      </c>
      <c r="C2926" s="81" t="s">
        <v>8</v>
      </c>
      <c r="D2926" s="113" t="s">
        <v>2010</v>
      </c>
      <c r="E2926" s="113" t="s">
        <v>2009</v>
      </c>
      <c r="F2926" s="113" t="s">
        <v>462</v>
      </c>
      <c r="G2926" s="151" t="s">
        <v>21</v>
      </c>
      <c r="H2926" s="151" t="s">
        <v>22</v>
      </c>
      <c r="I2926" s="142">
        <v>1100</v>
      </c>
    </row>
    <row r="2927" spans="1:9" ht="12" customHeight="1" x14ac:dyDescent="0.2">
      <c r="A2927" s="117" t="s">
        <v>8509</v>
      </c>
      <c r="B2927" s="81" t="s">
        <v>3608</v>
      </c>
      <c r="C2927" s="81" t="s">
        <v>3</v>
      </c>
      <c r="D2927" s="113" t="s">
        <v>2479</v>
      </c>
      <c r="E2927" s="113" t="s">
        <v>2478</v>
      </c>
      <c r="F2927" s="113" t="s">
        <v>2480</v>
      </c>
      <c r="G2927" s="151" t="s">
        <v>21</v>
      </c>
      <c r="H2927" s="151" t="s">
        <v>22</v>
      </c>
      <c r="I2927" s="142">
        <v>1200</v>
      </c>
    </row>
    <row r="2928" spans="1:9" ht="12" customHeight="1" x14ac:dyDescent="0.2">
      <c r="A2928" s="117" t="s">
        <v>8509</v>
      </c>
      <c r="B2928" s="81" t="s">
        <v>1553</v>
      </c>
      <c r="C2928" s="81" t="s">
        <v>3</v>
      </c>
      <c r="D2928" s="113" t="s">
        <v>358</v>
      </c>
      <c r="E2928" s="113" t="s">
        <v>357</v>
      </c>
      <c r="F2928" s="113" t="s">
        <v>8716</v>
      </c>
      <c r="G2928" s="151" t="s">
        <v>21</v>
      </c>
      <c r="H2928" s="151" t="s">
        <v>22</v>
      </c>
      <c r="I2928" s="142">
        <v>1200</v>
      </c>
    </row>
    <row r="2929" spans="1:9" ht="12" customHeight="1" x14ac:dyDescent="0.2">
      <c r="A2929" s="117" t="s">
        <v>8509</v>
      </c>
      <c r="B2929" s="81" t="s">
        <v>6910</v>
      </c>
      <c r="C2929" s="81" t="s">
        <v>3</v>
      </c>
      <c r="D2929" s="113" t="s">
        <v>461</v>
      </c>
      <c r="E2929" s="113" t="s">
        <v>460</v>
      </c>
      <c r="F2929" s="113" t="s">
        <v>6911</v>
      </c>
      <c r="G2929" s="151" t="s">
        <v>21</v>
      </c>
      <c r="H2929" s="151" t="s">
        <v>22</v>
      </c>
      <c r="I2929" s="142">
        <v>1200</v>
      </c>
    </row>
    <row r="2930" spans="1:9" ht="12" customHeight="1" x14ac:dyDescent="0.2">
      <c r="A2930" s="117" t="s">
        <v>8509</v>
      </c>
      <c r="B2930" s="81" t="s">
        <v>2889</v>
      </c>
      <c r="C2930" s="81" t="s">
        <v>3</v>
      </c>
      <c r="D2930" s="113" t="s">
        <v>2891</v>
      </c>
      <c r="E2930" s="113" t="s">
        <v>2890</v>
      </c>
      <c r="F2930" s="113" t="s">
        <v>2892</v>
      </c>
      <c r="G2930" s="151" t="s">
        <v>21</v>
      </c>
      <c r="H2930" s="151" t="s">
        <v>22</v>
      </c>
      <c r="I2930" s="142">
        <v>1200</v>
      </c>
    </row>
    <row r="2931" spans="1:9" ht="12" customHeight="1" x14ac:dyDescent="0.2">
      <c r="A2931" s="117" t="s">
        <v>8509</v>
      </c>
      <c r="B2931" s="81" t="s">
        <v>2955</v>
      </c>
      <c r="C2931" s="81" t="s">
        <v>3</v>
      </c>
      <c r="D2931" s="113" t="s">
        <v>599</v>
      </c>
      <c r="E2931" s="113" t="s">
        <v>598</v>
      </c>
      <c r="F2931" s="113" t="s">
        <v>2956</v>
      </c>
      <c r="G2931" s="151" t="s">
        <v>21</v>
      </c>
      <c r="H2931" s="151" t="s">
        <v>22</v>
      </c>
      <c r="I2931" s="142">
        <v>1200</v>
      </c>
    </row>
    <row r="2932" spans="1:9" ht="12" customHeight="1" x14ac:dyDescent="0.2">
      <c r="A2932" s="117" t="s">
        <v>8509</v>
      </c>
      <c r="B2932" s="81" t="s">
        <v>2558</v>
      </c>
      <c r="C2932" s="81" t="s">
        <v>3</v>
      </c>
      <c r="D2932" s="113" t="s">
        <v>2560</v>
      </c>
      <c r="E2932" s="113" t="s">
        <v>2559</v>
      </c>
      <c r="F2932" s="113" t="s">
        <v>2561</v>
      </c>
      <c r="G2932" s="151" t="s">
        <v>21</v>
      </c>
      <c r="H2932" s="151" t="s">
        <v>22</v>
      </c>
      <c r="I2932" s="142">
        <v>1200</v>
      </c>
    </row>
    <row r="2933" spans="1:9" ht="12" customHeight="1" x14ac:dyDescent="0.2">
      <c r="A2933" s="117" t="s">
        <v>8509</v>
      </c>
      <c r="B2933" s="81" t="s">
        <v>3400</v>
      </c>
      <c r="C2933" s="81" t="s">
        <v>3</v>
      </c>
      <c r="D2933" s="113" t="s">
        <v>3402</v>
      </c>
      <c r="E2933" s="113" t="s">
        <v>3401</v>
      </c>
      <c r="F2933" s="113" t="s">
        <v>3403</v>
      </c>
      <c r="G2933" s="151" t="s">
        <v>21</v>
      </c>
      <c r="H2933" s="151" t="s">
        <v>22</v>
      </c>
      <c r="I2933" s="142">
        <v>1200</v>
      </c>
    </row>
    <row r="2934" spans="1:9" ht="12" customHeight="1" x14ac:dyDescent="0.2">
      <c r="A2934" s="117" t="s">
        <v>8509</v>
      </c>
      <c r="B2934" s="81" t="s">
        <v>8208</v>
      </c>
      <c r="C2934" s="81" t="s">
        <v>3</v>
      </c>
      <c r="D2934" s="113" t="s">
        <v>8210</v>
      </c>
      <c r="E2934" s="113" t="s">
        <v>8209</v>
      </c>
      <c r="F2934" s="113" t="s">
        <v>8211</v>
      </c>
      <c r="G2934" s="151" t="s">
        <v>21</v>
      </c>
      <c r="H2934" s="151" t="s">
        <v>22</v>
      </c>
      <c r="I2934" s="142">
        <v>1200</v>
      </c>
    </row>
    <row r="2935" spans="1:9" ht="12" customHeight="1" x14ac:dyDescent="0.2">
      <c r="A2935" s="117" t="s">
        <v>8509</v>
      </c>
      <c r="B2935" s="81" t="s">
        <v>4963</v>
      </c>
      <c r="C2935" s="81" t="s">
        <v>3</v>
      </c>
      <c r="D2935" s="113" t="s">
        <v>438</v>
      </c>
      <c r="E2935" s="113" t="s">
        <v>437</v>
      </c>
      <c r="F2935" s="113" t="s">
        <v>4964</v>
      </c>
      <c r="G2935" s="151" t="s">
        <v>21</v>
      </c>
      <c r="H2935" s="151" t="s">
        <v>22</v>
      </c>
      <c r="I2935" s="142">
        <v>1250</v>
      </c>
    </row>
    <row r="2936" spans="1:9" ht="12" customHeight="1" x14ac:dyDescent="0.2">
      <c r="A2936" s="117" t="s">
        <v>8509</v>
      </c>
      <c r="B2936" s="81" t="s">
        <v>1959</v>
      </c>
      <c r="C2936" s="81" t="s">
        <v>3</v>
      </c>
      <c r="D2936" s="113" t="s">
        <v>839</v>
      </c>
      <c r="E2936" s="113" t="s">
        <v>838</v>
      </c>
      <c r="F2936" s="113" t="s">
        <v>1960</v>
      </c>
      <c r="G2936" s="151" t="s">
        <v>21</v>
      </c>
      <c r="H2936" s="151" t="s">
        <v>22</v>
      </c>
      <c r="I2936" s="142">
        <v>1250</v>
      </c>
    </row>
    <row r="2937" spans="1:9" ht="12" customHeight="1" x14ac:dyDescent="0.2">
      <c r="A2937" s="117" t="s">
        <v>8509</v>
      </c>
      <c r="B2937" s="81" t="s">
        <v>8306</v>
      </c>
      <c r="C2937" s="81" t="s">
        <v>8</v>
      </c>
      <c r="D2937" s="113" t="s">
        <v>8308</v>
      </c>
      <c r="E2937" s="113" t="s">
        <v>8307</v>
      </c>
      <c r="F2937" s="113" t="s">
        <v>8309</v>
      </c>
      <c r="G2937" s="151" t="s">
        <v>21</v>
      </c>
      <c r="H2937" s="151" t="s">
        <v>22</v>
      </c>
      <c r="I2937" s="142">
        <v>1250</v>
      </c>
    </row>
    <row r="2938" spans="1:9" ht="12" customHeight="1" x14ac:dyDescent="0.2">
      <c r="A2938" s="117" t="s">
        <v>8509</v>
      </c>
      <c r="B2938" s="81" t="s">
        <v>623</v>
      </c>
      <c r="C2938" s="81" t="s">
        <v>3</v>
      </c>
      <c r="D2938" s="113" t="s">
        <v>625</v>
      </c>
      <c r="E2938" s="113" t="s">
        <v>624</v>
      </c>
      <c r="F2938" s="113" t="s">
        <v>626</v>
      </c>
      <c r="G2938" s="151" t="s">
        <v>21</v>
      </c>
      <c r="H2938" s="151" t="s">
        <v>22</v>
      </c>
      <c r="I2938" s="142">
        <v>1300</v>
      </c>
    </row>
    <row r="2939" spans="1:9" ht="12" customHeight="1" x14ac:dyDescent="0.2">
      <c r="A2939" s="117" t="s">
        <v>8509</v>
      </c>
      <c r="B2939" s="81" t="s">
        <v>3035</v>
      </c>
      <c r="C2939" s="81" t="s">
        <v>3</v>
      </c>
      <c r="D2939" s="113" t="s">
        <v>3037</v>
      </c>
      <c r="E2939" s="113" t="s">
        <v>3036</v>
      </c>
      <c r="F2939" s="113" t="s">
        <v>9230</v>
      </c>
      <c r="G2939" s="151" t="s">
        <v>21</v>
      </c>
      <c r="H2939" s="151" t="s">
        <v>22</v>
      </c>
      <c r="I2939" s="142">
        <v>1300</v>
      </c>
    </row>
    <row r="2940" spans="1:9" ht="12" customHeight="1" x14ac:dyDescent="0.2">
      <c r="A2940" s="117" t="s">
        <v>8509</v>
      </c>
      <c r="B2940" s="81" t="s">
        <v>6290</v>
      </c>
      <c r="C2940" s="81" t="s">
        <v>3</v>
      </c>
      <c r="D2940" s="113" t="s">
        <v>2079</v>
      </c>
      <c r="E2940" s="113" t="s">
        <v>2078</v>
      </c>
      <c r="F2940" s="113" t="s">
        <v>9231</v>
      </c>
      <c r="G2940" s="151" t="s">
        <v>21</v>
      </c>
      <c r="H2940" s="151" t="s">
        <v>22</v>
      </c>
      <c r="I2940" s="142">
        <v>1300</v>
      </c>
    </row>
    <row r="2941" spans="1:9" ht="12" customHeight="1" x14ac:dyDescent="0.2">
      <c r="A2941" s="117" t="s">
        <v>8509</v>
      </c>
      <c r="B2941" s="81" t="s">
        <v>7781</v>
      </c>
      <c r="C2941" s="81" t="s">
        <v>3</v>
      </c>
      <c r="D2941" s="113" t="s">
        <v>7783</v>
      </c>
      <c r="E2941" s="113" t="s">
        <v>7782</v>
      </c>
      <c r="F2941" s="113" t="s">
        <v>9232</v>
      </c>
      <c r="G2941" s="151" t="s">
        <v>21</v>
      </c>
      <c r="H2941" s="151" t="s">
        <v>22</v>
      </c>
      <c r="I2941" s="142">
        <v>1350</v>
      </c>
    </row>
    <row r="2942" spans="1:9" ht="12" customHeight="1" x14ac:dyDescent="0.2">
      <c r="A2942" s="117" t="s">
        <v>8509</v>
      </c>
      <c r="B2942" s="81" t="s">
        <v>8406</v>
      </c>
      <c r="C2942" s="81" t="s">
        <v>3</v>
      </c>
      <c r="D2942" s="113" t="s">
        <v>2330</v>
      </c>
      <c r="E2942" s="113" t="s">
        <v>2329</v>
      </c>
      <c r="F2942" s="113" t="s">
        <v>6143</v>
      </c>
      <c r="G2942" s="151" t="s">
        <v>21</v>
      </c>
      <c r="H2942" s="151" t="s">
        <v>22</v>
      </c>
      <c r="I2942" s="142">
        <v>1400</v>
      </c>
    </row>
    <row r="2943" spans="1:9" ht="22.8" x14ac:dyDescent="0.2">
      <c r="A2943" s="117" t="s">
        <v>8509</v>
      </c>
      <c r="B2943" s="81" t="s">
        <v>7058</v>
      </c>
      <c r="C2943" s="81" t="s">
        <v>3</v>
      </c>
      <c r="D2943" s="113" t="s">
        <v>7060</v>
      </c>
      <c r="E2943" s="113" t="s">
        <v>7059</v>
      </c>
      <c r="F2943" s="113" t="s">
        <v>9233</v>
      </c>
      <c r="G2943" s="151" t="s">
        <v>21</v>
      </c>
      <c r="H2943" s="151" t="s">
        <v>22</v>
      </c>
      <c r="I2943" s="142">
        <v>1400</v>
      </c>
    </row>
    <row r="2944" spans="1:9" ht="12" customHeight="1" x14ac:dyDescent="0.2">
      <c r="A2944" s="117" t="s">
        <v>8509</v>
      </c>
      <c r="B2944" s="81" t="s">
        <v>8057</v>
      </c>
      <c r="C2944" s="81" t="s">
        <v>3</v>
      </c>
      <c r="D2944" s="113" t="s">
        <v>8059</v>
      </c>
      <c r="E2944" s="113" t="s">
        <v>8058</v>
      </c>
      <c r="F2944" s="113" t="s">
        <v>8060</v>
      </c>
      <c r="G2944" s="151" t="s">
        <v>21</v>
      </c>
      <c r="H2944" s="151" t="s">
        <v>22</v>
      </c>
      <c r="I2944" s="142">
        <v>1400</v>
      </c>
    </row>
    <row r="2945" spans="1:9" ht="12" customHeight="1" x14ac:dyDescent="0.2">
      <c r="A2945" s="117" t="s">
        <v>8509</v>
      </c>
      <c r="B2945" s="81" t="s">
        <v>6182</v>
      </c>
      <c r="C2945" s="81" t="s">
        <v>3</v>
      </c>
      <c r="D2945" s="113" t="s">
        <v>820</v>
      </c>
      <c r="E2945" s="113" t="s">
        <v>819</v>
      </c>
      <c r="F2945" s="113" t="s">
        <v>9234</v>
      </c>
      <c r="G2945" s="151" t="s">
        <v>21</v>
      </c>
      <c r="H2945" s="151" t="s">
        <v>22</v>
      </c>
      <c r="I2945" s="142">
        <v>1400</v>
      </c>
    </row>
    <row r="2946" spans="1:9" ht="12" customHeight="1" x14ac:dyDescent="0.2">
      <c r="A2946" s="117" t="s">
        <v>8509</v>
      </c>
      <c r="B2946" s="81" t="s">
        <v>3150</v>
      </c>
      <c r="C2946" s="81" t="s">
        <v>3</v>
      </c>
      <c r="D2946" s="113" t="s">
        <v>3152</v>
      </c>
      <c r="E2946" s="113" t="s">
        <v>3151</v>
      </c>
      <c r="F2946" s="113" t="s">
        <v>3153</v>
      </c>
      <c r="G2946" s="151" t="s">
        <v>21</v>
      </c>
      <c r="H2946" s="151" t="s">
        <v>22</v>
      </c>
      <c r="I2946" s="142">
        <v>1450</v>
      </c>
    </row>
    <row r="2947" spans="1:9" ht="12" customHeight="1" x14ac:dyDescent="0.2">
      <c r="A2947" s="117" t="s">
        <v>8509</v>
      </c>
      <c r="B2947" s="81" t="s">
        <v>1607</v>
      </c>
      <c r="C2947" s="81" t="s">
        <v>3</v>
      </c>
      <c r="D2947" s="113" t="s">
        <v>1609</v>
      </c>
      <c r="E2947" s="113" t="s">
        <v>1608</v>
      </c>
      <c r="F2947" s="113" t="s">
        <v>1610</v>
      </c>
      <c r="G2947" s="151" t="s">
        <v>21</v>
      </c>
      <c r="H2947" s="151" t="s">
        <v>22</v>
      </c>
      <c r="I2947" s="142">
        <v>1500</v>
      </c>
    </row>
    <row r="2948" spans="1:9" ht="12" customHeight="1" x14ac:dyDescent="0.2">
      <c r="A2948" s="117" t="s">
        <v>8509</v>
      </c>
      <c r="B2948" s="81" t="s">
        <v>5033</v>
      </c>
      <c r="C2948" s="81" t="s">
        <v>3</v>
      </c>
      <c r="D2948" s="113" t="s">
        <v>5035</v>
      </c>
      <c r="E2948" s="113" t="s">
        <v>5034</v>
      </c>
      <c r="F2948" s="113" t="s">
        <v>5036</v>
      </c>
      <c r="G2948" s="151" t="s">
        <v>21</v>
      </c>
      <c r="H2948" s="151" t="s">
        <v>22</v>
      </c>
      <c r="I2948" s="142">
        <v>1500</v>
      </c>
    </row>
    <row r="2949" spans="1:9" ht="12" customHeight="1" x14ac:dyDescent="0.2">
      <c r="A2949" s="117" t="s">
        <v>8509</v>
      </c>
      <c r="B2949" s="81" t="s">
        <v>4198</v>
      </c>
      <c r="C2949" s="81" t="s">
        <v>3</v>
      </c>
      <c r="D2949" s="113" t="s">
        <v>4200</v>
      </c>
      <c r="E2949" s="113" t="s">
        <v>4199</v>
      </c>
      <c r="F2949" s="113" t="s">
        <v>4201</v>
      </c>
      <c r="G2949" s="151" t="s">
        <v>21</v>
      </c>
      <c r="H2949" s="151" t="s">
        <v>22</v>
      </c>
      <c r="I2949" s="142">
        <v>1500</v>
      </c>
    </row>
    <row r="2950" spans="1:9" ht="12" customHeight="1" x14ac:dyDescent="0.2">
      <c r="A2950" s="117" t="s">
        <v>8509</v>
      </c>
      <c r="B2950" s="81" t="s">
        <v>785</v>
      </c>
      <c r="C2950" s="81" t="s">
        <v>3</v>
      </c>
      <c r="D2950" s="113" t="s">
        <v>787</v>
      </c>
      <c r="E2950" s="113" t="s">
        <v>786</v>
      </c>
      <c r="F2950" s="113" t="s">
        <v>9235</v>
      </c>
      <c r="G2950" s="151" t="s">
        <v>21</v>
      </c>
      <c r="H2950" s="151" t="s">
        <v>22</v>
      </c>
      <c r="I2950" s="142">
        <v>1500</v>
      </c>
    </row>
    <row r="2951" spans="1:9" ht="12" customHeight="1" x14ac:dyDescent="0.2">
      <c r="A2951" s="117" t="s">
        <v>8509</v>
      </c>
      <c r="B2951" s="81" t="s">
        <v>3726</v>
      </c>
      <c r="C2951" s="81" t="s">
        <v>3</v>
      </c>
      <c r="D2951" s="113" t="s">
        <v>3728</v>
      </c>
      <c r="E2951" s="113" t="s">
        <v>3727</v>
      </c>
      <c r="F2951" s="113" t="s">
        <v>9236</v>
      </c>
      <c r="G2951" s="151" t="s">
        <v>21</v>
      </c>
      <c r="H2951" s="151" t="s">
        <v>22</v>
      </c>
      <c r="I2951" s="142">
        <v>1500</v>
      </c>
    </row>
    <row r="2952" spans="1:9" ht="12" customHeight="1" x14ac:dyDescent="0.2">
      <c r="A2952" s="117" t="s">
        <v>8509</v>
      </c>
      <c r="B2952" s="81" t="s">
        <v>8298</v>
      </c>
      <c r="C2952" s="81" t="s">
        <v>3</v>
      </c>
      <c r="D2952" s="113" t="s">
        <v>8300</v>
      </c>
      <c r="E2952" s="113" t="s">
        <v>8299</v>
      </c>
      <c r="F2952" s="113" t="s">
        <v>9237</v>
      </c>
      <c r="G2952" s="151" t="s">
        <v>21</v>
      </c>
      <c r="H2952" s="151" t="s">
        <v>22</v>
      </c>
      <c r="I2952" s="142">
        <v>1500</v>
      </c>
    </row>
    <row r="2953" spans="1:9" ht="12" customHeight="1" x14ac:dyDescent="0.2">
      <c r="A2953" s="117" t="s">
        <v>8509</v>
      </c>
      <c r="B2953" s="81" t="s">
        <v>7455</v>
      </c>
      <c r="C2953" s="81" t="s">
        <v>3</v>
      </c>
      <c r="D2953" s="113" t="s">
        <v>7457</v>
      </c>
      <c r="E2953" s="113" t="s">
        <v>7456</v>
      </c>
      <c r="F2953" s="113" t="s">
        <v>7458</v>
      </c>
      <c r="G2953" s="151" t="s">
        <v>21</v>
      </c>
      <c r="H2953" s="151" t="s">
        <v>22</v>
      </c>
      <c r="I2953" s="142">
        <v>1500</v>
      </c>
    </row>
    <row r="2954" spans="1:9" ht="12" customHeight="1" x14ac:dyDescent="0.2">
      <c r="A2954" s="117" t="s">
        <v>8509</v>
      </c>
      <c r="B2954" s="81" t="s">
        <v>2705</v>
      </c>
      <c r="C2954" s="81" t="s">
        <v>3</v>
      </c>
      <c r="D2954" s="113" t="s">
        <v>2707</v>
      </c>
      <c r="E2954" s="113" t="s">
        <v>2706</v>
      </c>
      <c r="F2954" s="113" t="s">
        <v>2708</v>
      </c>
      <c r="G2954" s="151" t="s">
        <v>21</v>
      </c>
      <c r="H2954" s="151" t="s">
        <v>22</v>
      </c>
      <c r="I2954" s="142">
        <v>1500</v>
      </c>
    </row>
    <row r="2955" spans="1:9" ht="12" customHeight="1" x14ac:dyDescent="0.2">
      <c r="A2955" s="117" t="s">
        <v>8509</v>
      </c>
      <c r="B2955" s="81" t="s">
        <v>6627</v>
      </c>
      <c r="C2955" s="81" t="s">
        <v>3</v>
      </c>
      <c r="D2955" s="113" t="s">
        <v>6629</v>
      </c>
      <c r="E2955" s="113" t="s">
        <v>6628</v>
      </c>
      <c r="F2955" s="113" t="s">
        <v>9238</v>
      </c>
      <c r="G2955" s="151" t="s">
        <v>21</v>
      </c>
      <c r="H2955" s="151" t="s">
        <v>22</v>
      </c>
      <c r="I2955" s="142">
        <v>1600</v>
      </c>
    </row>
    <row r="2956" spans="1:9" ht="12" customHeight="1" x14ac:dyDescent="0.2">
      <c r="A2956" s="117" t="s">
        <v>8509</v>
      </c>
      <c r="B2956" s="81" t="s">
        <v>5052</v>
      </c>
      <c r="C2956" s="81" t="s">
        <v>8</v>
      </c>
      <c r="D2956" s="113" t="s">
        <v>4039</v>
      </c>
      <c r="E2956" s="113" t="s">
        <v>4038</v>
      </c>
      <c r="F2956" s="113" t="s">
        <v>9239</v>
      </c>
      <c r="G2956" s="151" t="s">
        <v>21</v>
      </c>
      <c r="H2956" s="151" t="s">
        <v>22</v>
      </c>
      <c r="I2956" s="142">
        <v>1600</v>
      </c>
    </row>
    <row r="2957" spans="1:9" ht="12" customHeight="1" x14ac:dyDescent="0.2">
      <c r="A2957" s="117" t="s">
        <v>8509</v>
      </c>
      <c r="B2957" s="81" t="s">
        <v>6142</v>
      </c>
      <c r="C2957" s="81" t="s">
        <v>3</v>
      </c>
      <c r="D2957" s="113" t="s">
        <v>5250</v>
      </c>
      <c r="E2957" s="113" t="s">
        <v>5249</v>
      </c>
      <c r="F2957" s="113" t="s">
        <v>6143</v>
      </c>
      <c r="G2957" s="151" t="s">
        <v>21</v>
      </c>
      <c r="H2957" s="151" t="s">
        <v>22</v>
      </c>
      <c r="I2957" s="142">
        <v>1650</v>
      </c>
    </row>
    <row r="2958" spans="1:9" ht="12" customHeight="1" x14ac:dyDescent="0.2">
      <c r="A2958" s="117" t="s">
        <v>8509</v>
      </c>
      <c r="B2958" s="81" t="s">
        <v>6214</v>
      </c>
      <c r="C2958" s="81" t="s">
        <v>3</v>
      </c>
      <c r="D2958" s="113" t="s">
        <v>3215</v>
      </c>
      <c r="E2958" s="113" t="s">
        <v>3214</v>
      </c>
      <c r="F2958" s="113" t="s">
        <v>6215</v>
      </c>
      <c r="G2958" s="151" t="s">
        <v>21</v>
      </c>
      <c r="H2958" s="151" t="s">
        <v>22</v>
      </c>
      <c r="I2958" s="142">
        <v>1700</v>
      </c>
    </row>
    <row r="2959" spans="1:9" ht="12" customHeight="1" x14ac:dyDescent="0.2">
      <c r="A2959" s="117" t="s">
        <v>8509</v>
      </c>
      <c r="B2959" s="81" t="s">
        <v>2814</v>
      </c>
      <c r="C2959" s="81" t="s">
        <v>3</v>
      </c>
      <c r="D2959" s="113" t="s">
        <v>1612</v>
      </c>
      <c r="E2959" s="113" t="s">
        <v>1611</v>
      </c>
      <c r="F2959" s="113" t="s">
        <v>2815</v>
      </c>
      <c r="G2959" s="151" t="s">
        <v>21</v>
      </c>
      <c r="H2959" s="151" t="s">
        <v>22</v>
      </c>
      <c r="I2959" s="142">
        <v>1750</v>
      </c>
    </row>
    <row r="2960" spans="1:9" ht="12" customHeight="1" x14ac:dyDescent="0.2">
      <c r="A2960" s="117" t="s">
        <v>8509</v>
      </c>
      <c r="B2960" s="81" t="s">
        <v>7913</v>
      </c>
      <c r="C2960" s="81" t="s">
        <v>3</v>
      </c>
      <c r="D2960" s="113" t="s">
        <v>4078</v>
      </c>
      <c r="E2960" s="113" t="s">
        <v>4077</v>
      </c>
      <c r="F2960" s="113" t="s">
        <v>9240</v>
      </c>
      <c r="G2960" s="151" t="s">
        <v>21</v>
      </c>
      <c r="H2960" s="151" t="s">
        <v>22</v>
      </c>
      <c r="I2960" s="142">
        <v>1750</v>
      </c>
    </row>
    <row r="2961" spans="1:9" ht="12" customHeight="1" x14ac:dyDescent="0.2">
      <c r="A2961" s="117" t="s">
        <v>8509</v>
      </c>
      <c r="B2961" s="81" t="s">
        <v>7833</v>
      </c>
      <c r="C2961" s="81" t="s">
        <v>3</v>
      </c>
      <c r="D2961" s="113" t="s">
        <v>461</v>
      </c>
      <c r="E2961" s="113" t="s">
        <v>460</v>
      </c>
      <c r="F2961" s="113" t="s">
        <v>7834</v>
      </c>
      <c r="G2961" s="151" t="s">
        <v>21</v>
      </c>
      <c r="H2961" s="151" t="s">
        <v>22</v>
      </c>
      <c r="I2961" s="142">
        <v>1800</v>
      </c>
    </row>
    <row r="2962" spans="1:9" ht="12" customHeight="1" x14ac:dyDescent="0.2">
      <c r="A2962" s="117" t="s">
        <v>8509</v>
      </c>
      <c r="B2962" s="81" t="s">
        <v>6980</v>
      </c>
      <c r="C2962" s="81" t="s">
        <v>3</v>
      </c>
      <c r="D2962" s="113" t="s">
        <v>2887</v>
      </c>
      <c r="E2962" s="113" t="s">
        <v>2886</v>
      </c>
      <c r="F2962" s="113" t="s">
        <v>6981</v>
      </c>
      <c r="G2962" s="151" t="s">
        <v>21</v>
      </c>
      <c r="H2962" s="151" t="s">
        <v>22</v>
      </c>
      <c r="I2962" s="142">
        <v>1800</v>
      </c>
    </row>
    <row r="2963" spans="1:9" ht="12" customHeight="1" x14ac:dyDescent="0.2">
      <c r="A2963" s="117" t="s">
        <v>8509</v>
      </c>
      <c r="B2963" s="81" t="s">
        <v>7647</v>
      </c>
      <c r="C2963" s="81" t="s">
        <v>3</v>
      </c>
      <c r="D2963" s="113" t="s">
        <v>7649</v>
      </c>
      <c r="E2963" s="113" t="s">
        <v>7648</v>
      </c>
      <c r="F2963" s="113" t="s">
        <v>9241</v>
      </c>
      <c r="G2963" s="151" t="s">
        <v>21</v>
      </c>
      <c r="H2963" s="151" t="s">
        <v>22</v>
      </c>
      <c r="I2963" s="142">
        <v>1800</v>
      </c>
    </row>
    <row r="2964" spans="1:9" ht="12" customHeight="1" x14ac:dyDescent="0.2">
      <c r="A2964" s="117" t="s">
        <v>8509</v>
      </c>
      <c r="B2964" s="81" t="s">
        <v>5573</v>
      </c>
      <c r="C2964" s="81" t="s">
        <v>3</v>
      </c>
      <c r="D2964" s="113" t="s">
        <v>1215</v>
      </c>
      <c r="E2964" s="113" t="s">
        <v>1214</v>
      </c>
      <c r="F2964" s="113" t="s">
        <v>1216</v>
      </c>
      <c r="G2964" s="151" t="s">
        <v>21</v>
      </c>
      <c r="H2964" s="151" t="s">
        <v>22</v>
      </c>
      <c r="I2964" s="142">
        <v>1800</v>
      </c>
    </row>
    <row r="2965" spans="1:9" ht="12" customHeight="1" x14ac:dyDescent="0.2">
      <c r="A2965" s="117" t="s">
        <v>8509</v>
      </c>
      <c r="B2965" s="81" t="s">
        <v>7815</v>
      </c>
      <c r="C2965" s="81" t="s">
        <v>3</v>
      </c>
      <c r="D2965" s="113" t="s">
        <v>7817</v>
      </c>
      <c r="E2965" s="113" t="s">
        <v>7816</v>
      </c>
      <c r="F2965" s="113" t="s">
        <v>9242</v>
      </c>
      <c r="G2965" s="151" t="s">
        <v>21</v>
      </c>
      <c r="H2965" s="151" t="s">
        <v>22</v>
      </c>
      <c r="I2965" s="142">
        <v>1850</v>
      </c>
    </row>
    <row r="2966" spans="1:9" ht="12" customHeight="1" x14ac:dyDescent="0.2">
      <c r="A2966" s="117" t="s">
        <v>8509</v>
      </c>
      <c r="B2966" s="81" t="s">
        <v>8459</v>
      </c>
      <c r="C2966" s="81" t="s">
        <v>3</v>
      </c>
      <c r="D2966" s="113" t="s">
        <v>6533</v>
      </c>
      <c r="E2966" s="113" t="s">
        <v>6532</v>
      </c>
      <c r="F2966" s="113" t="s">
        <v>8460</v>
      </c>
      <c r="G2966" s="151" t="s">
        <v>21</v>
      </c>
      <c r="H2966" s="151" t="s">
        <v>22</v>
      </c>
      <c r="I2966" s="142">
        <v>2000</v>
      </c>
    </row>
    <row r="2967" spans="1:9" ht="12" customHeight="1" x14ac:dyDescent="0.2">
      <c r="A2967" s="117" t="s">
        <v>8509</v>
      </c>
      <c r="B2967" s="81" t="s">
        <v>3625</v>
      </c>
      <c r="C2967" s="81" t="s">
        <v>3</v>
      </c>
      <c r="D2967" s="113" t="s">
        <v>44</v>
      </c>
      <c r="E2967" s="113" t="s">
        <v>43</v>
      </c>
      <c r="F2967" s="113" t="s">
        <v>3626</v>
      </c>
      <c r="G2967" s="151" t="s">
        <v>21</v>
      </c>
      <c r="H2967" s="151" t="s">
        <v>22</v>
      </c>
      <c r="I2967" s="142">
        <v>2000</v>
      </c>
    </row>
    <row r="2968" spans="1:9" ht="12" customHeight="1" x14ac:dyDescent="0.2">
      <c r="A2968" s="117" t="s">
        <v>8509</v>
      </c>
      <c r="B2968" s="81" t="s">
        <v>2158</v>
      </c>
      <c r="C2968" s="81" t="s">
        <v>3</v>
      </c>
      <c r="D2968" s="113" t="s">
        <v>2160</v>
      </c>
      <c r="E2968" s="113" t="s">
        <v>2159</v>
      </c>
      <c r="F2968" s="113" t="s">
        <v>2161</v>
      </c>
      <c r="G2968" s="151" t="s">
        <v>21</v>
      </c>
      <c r="H2968" s="151" t="s">
        <v>22</v>
      </c>
      <c r="I2968" s="142">
        <v>2000</v>
      </c>
    </row>
    <row r="2969" spans="1:9" ht="12" customHeight="1" x14ac:dyDescent="0.2">
      <c r="A2969" s="117" t="s">
        <v>8509</v>
      </c>
      <c r="B2969" s="81" t="s">
        <v>8085</v>
      </c>
      <c r="C2969" s="81" t="s">
        <v>3</v>
      </c>
      <c r="D2969" s="113" t="s">
        <v>820</v>
      </c>
      <c r="E2969" s="113" t="s">
        <v>819</v>
      </c>
      <c r="F2969" s="113" t="s">
        <v>9243</v>
      </c>
      <c r="G2969" s="151" t="s">
        <v>21</v>
      </c>
      <c r="H2969" s="151" t="s">
        <v>22</v>
      </c>
      <c r="I2969" s="142">
        <v>2000</v>
      </c>
    </row>
    <row r="2970" spans="1:9" ht="12" customHeight="1" x14ac:dyDescent="0.2">
      <c r="A2970" s="117" t="s">
        <v>8509</v>
      </c>
      <c r="B2970" s="81" t="s">
        <v>8098</v>
      </c>
      <c r="C2970" s="81" t="s">
        <v>3</v>
      </c>
      <c r="D2970" s="113" t="s">
        <v>3129</v>
      </c>
      <c r="E2970" s="113" t="s">
        <v>3128</v>
      </c>
      <c r="F2970" s="113" t="s">
        <v>8099</v>
      </c>
      <c r="G2970" s="151" t="s">
        <v>21</v>
      </c>
      <c r="H2970" s="151" t="s">
        <v>22</v>
      </c>
      <c r="I2970" s="142">
        <v>2000</v>
      </c>
    </row>
    <row r="2971" spans="1:9" ht="12" customHeight="1" x14ac:dyDescent="0.2">
      <c r="A2971" s="117" t="s">
        <v>8509</v>
      </c>
      <c r="B2971" s="81" t="s">
        <v>4465</v>
      </c>
      <c r="C2971" s="81" t="s">
        <v>3</v>
      </c>
      <c r="D2971" s="113" t="s">
        <v>4467</v>
      </c>
      <c r="E2971" s="113" t="s">
        <v>4466</v>
      </c>
      <c r="F2971" s="113" t="s">
        <v>9244</v>
      </c>
      <c r="G2971" s="151" t="s">
        <v>21</v>
      </c>
      <c r="H2971" s="151" t="s">
        <v>22</v>
      </c>
      <c r="I2971" s="142">
        <v>2000</v>
      </c>
    </row>
    <row r="2972" spans="1:9" ht="12" customHeight="1" x14ac:dyDescent="0.2">
      <c r="A2972" s="117" t="s">
        <v>8509</v>
      </c>
      <c r="B2972" s="81" t="s">
        <v>4389</v>
      </c>
      <c r="C2972" s="81" t="s">
        <v>3</v>
      </c>
      <c r="D2972" s="113" t="s">
        <v>4391</v>
      </c>
      <c r="E2972" s="113" t="s">
        <v>4390</v>
      </c>
      <c r="F2972" s="113" t="s">
        <v>4392</v>
      </c>
      <c r="G2972" s="151" t="s">
        <v>21</v>
      </c>
      <c r="H2972" s="151" t="s">
        <v>22</v>
      </c>
      <c r="I2972" s="142">
        <v>2000</v>
      </c>
    </row>
    <row r="2973" spans="1:9" ht="12" customHeight="1" x14ac:dyDescent="0.2">
      <c r="A2973" s="117" t="s">
        <v>8509</v>
      </c>
      <c r="B2973" s="81" t="s">
        <v>5084</v>
      </c>
      <c r="C2973" s="81" t="s">
        <v>3</v>
      </c>
      <c r="D2973" s="113" t="s">
        <v>557</v>
      </c>
      <c r="E2973" s="113" t="s">
        <v>556</v>
      </c>
      <c r="F2973" s="113" t="s">
        <v>9245</v>
      </c>
      <c r="G2973" s="151" t="s">
        <v>21</v>
      </c>
      <c r="H2973" s="151" t="s">
        <v>22</v>
      </c>
      <c r="I2973" s="142">
        <v>2100</v>
      </c>
    </row>
    <row r="2974" spans="1:9" ht="12" customHeight="1" x14ac:dyDescent="0.2">
      <c r="A2974" s="117" t="s">
        <v>8509</v>
      </c>
      <c r="B2974" s="81" t="s">
        <v>8363</v>
      </c>
      <c r="C2974" s="81" t="s">
        <v>3</v>
      </c>
      <c r="D2974" s="113" t="s">
        <v>8361</v>
      </c>
      <c r="E2974" s="113" t="s">
        <v>8360</v>
      </c>
      <c r="F2974" s="113" t="s">
        <v>8364</v>
      </c>
      <c r="G2974" s="151" t="s">
        <v>21</v>
      </c>
      <c r="H2974" s="151" t="s">
        <v>22</v>
      </c>
      <c r="I2974" s="142">
        <v>2250</v>
      </c>
    </row>
    <row r="2975" spans="1:9" ht="12" customHeight="1" x14ac:dyDescent="0.2">
      <c r="A2975" s="117" t="s">
        <v>8509</v>
      </c>
      <c r="B2975" s="81" t="s">
        <v>1728</v>
      </c>
      <c r="C2975" s="81" t="s">
        <v>3</v>
      </c>
      <c r="D2975" s="113" t="s">
        <v>1730</v>
      </c>
      <c r="E2975" s="113" t="s">
        <v>1729</v>
      </c>
      <c r="F2975" s="113" t="s">
        <v>1731</v>
      </c>
      <c r="G2975" s="151" t="s">
        <v>21</v>
      </c>
      <c r="H2975" s="151" t="s">
        <v>22</v>
      </c>
      <c r="I2975" s="142">
        <v>2300</v>
      </c>
    </row>
    <row r="2976" spans="1:9" ht="12" customHeight="1" x14ac:dyDescent="0.2">
      <c r="A2976" s="117" t="s">
        <v>8509</v>
      </c>
      <c r="B2976" s="81" t="s">
        <v>7966</v>
      </c>
      <c r="C2976" s="81" t="s">
        <v>3</v>
      </c>
      <c r="D2976" s="113" t="s">
        <v>7968</v>
      </c>
      <c r="E2976" s="113" t="s">
        <v>7967</v>
      </c>
      <c r="F2976" s="113" t="s">
        <v>3787</v>
      </c>
      <c r="G2976" s="151" t="s">
        <v>21</v>
      </c>
      <c r="H2976" s="151" t="s">
        <v>22</v>
      </c>
      <c r="I2976" s="142">
        <v>2500</v>
      </c>
    </row>
    <row r="2977" spans="1:9" ht="12" customHeight="1" x14ac:dyDescent="0.2">
      <c r="A2977" s="117" t="s">
        <v>8509</v>
      </c>
      <c r="B2977" s="81" t="s">
        <v>2410</v>
      </c>
      <c r="C2977" s="81" t="s">
        <v>3</v>
      </c>
      <c r="D2977" s="113" t="s">
        <v>1215</v>
      </c>
      <c r="E2977" s="113" t="s">
        <v>1214</v>
      </c>
      <c r="F2977" s="113" t="s">
        <v>2411</v>
      </c>
      <c r="G2977" s="151" t="s">
        <v>21</v>
      </c>
      <c r="H2977" s="151" t="s">
        <v>22</v>
      </c>
      <c r="I2977" s="142">
        <v>2500</v>
      </c>
    </row>
    <row r="2978" spans="1:9" ht="12" customHeight="1" x14ac:dyDescent="0.2">
      <c r="A2978" s="117" t="s">
        <v>8509</v>
      </c>
      <c r="B2978" s="81" t="s">
        <v>2008</v>
      </c>
      <c r="C2978" s="81" t="s">
        <v>3</v>
      </c>
      <c r="D2978" s="113" t="s">
        <v>2010</v>
      </c>
      <c r="E2978" s="113" t="s">
        <v>2009</v>
      </c>
      <c r="F2978" s="113" t="s">
        <v>2011</v>
      </c>
      <c r="G2978" s="151" t="s">
        <v>21</v>
      </c>
      <c r="H2978" s="151" t="s">
        <v>22</v>
      </c>
      <c r="I2978" s="142">
        <v>2530</v>
      </c>
    </row>
    <row r="2979" spans="1:9" ht="12" customHeight="1" x14ac:dyDescent="0.2">
      <c r="A2979" s="117" t="s">
        <v>8509</v>
      </c>
      <c r="B2979" s="81" t="s">
        <v>5672</v>
      </c>
      <c r="C2979" s="81" t="s">
        <v>3</v>
      </c>
      <c r="D2979" s="113" t="s">
        <v>44</v>
      </c>
      <c r="E2979" s="113" t="s">
        <v>43</v>
      </c>
      <c r="F2979" s="113" t="s">
        <v>5673</v>
      </c>
      <c r="G2979" s="151" t="s">
        <v>21</v>
      </c>
      <c r="H2979" s="151" t="s">
        <v>22</v>
      </c>
      <c r="I2979" s="142">
        <v>3000</v>
      </c>
    </row>
    <row r="2980" spans="1:9" ht="22.8" x14ac:dyDescent="0.2">
      <c r="A2980" s="117" t="s">
        <v>8509</v>
      </c>
      <c r="B2980" s="81" t="s">
        <v>1653</v>
      </c>
      <c r="C2980" s="81" t="s">
        <v>3</v>
      </c>
      <c r="D2980" s="113" t="s">
        <v>1655</v>
      </c>
      <c r="E2980" s="113" t="s">
        <v>1654</v>
      </c>
      <c r="F2980" s="113" t="s">
        <v>1656</v>
      </c>
      <c r="G2980" s="151" t="s">
        <v>21</v>
      </c>
      <c r="H2980" s="151" t="s">
        <v>22</v>
      </c>
      <c r="I2980" s="142">
        <v>3000</v>
      </c>
    </row>
    <row r="2981" spans="1:9" ht="12" customHeight="1" x14ac:dyDescent="0.2">
      <c r="A2981" s="117" t="s">
        <v>8509</v>
      </c>
      <c r="B2981" s="81" t="s">
        <v>2851</v>
      </c>
      <c r="C2981" s="81" t="s">
        <v>3</v>
      </c>
      <c r="D2981" s="113" t="s">
        <v>2853</v>
      </c>
      <c r="E2981" s="113" t="s">
        <v>2852</v>
      </c>
      <c r="F2981" s="113" t="s">
        <v>2854</v>
      </c>
      <c r="G2981" s="151" t="s">
        <v>21</v>
      </c>
      <c r="H2981" s="151" t="s">
        <v>22</v>
      </c>
      <c r="I2981" s="142">
        <v>3000</v>
      </c>
    </row>
    <row r="2982" spans="1:9" ht="12" customHeight="1" x14ac:dyDescent="0.2">
      <c r="A2982" s="117" t="s">
        <v>8509</v>
      </c>
      <c r="B2982" s="81" t="s">
        <v>7699</v>
      </c>
      <c r="C2982" s="81" t="s">
        <v>3</v>
      </c>
      <c r="D2982" s="113" t="s">
        <v>3772</v>
      </c>
      <c r="E2982" s="113" t="s">
        <v>3771</v>
      </c>
      <c r="F2982" s="113" t="s">
        <v>3773</v>
      </c>
      <c r="G2982" s="151" t="s">
        <v>21</v>
      </c>
      <c r="H2982" s="151" t="s">
        <v>22</v>
      </c>
      <c r="I2982" s="142">
        <v>3000</v>
      </c>
    </row>
    <row r="2983" spans="1:9" ht="12" customHeight="1" x14ac:dyDescent="0.2">
      <c r="A2983" s="117" t="s">
        <v>8509</v>
      </c>
      <c r="B2983" s="81" t="s">
        <v>6452</v>
      </c>
      <c r="C2983" s="81" t="s">
        <v>3</v>
      </c>
      <c r="D2983" s="113" t="s">
        <v>6454</v>
      </c>
      <c r="E2983" s="113" t="s">
        <v>6453</v>
      </c>
      <c r="F2983" s="113" t="s">
        <v>2827</v>
      </c>
      <c r="G2983" s="151" t="s">
        <v>21</v>
      </c>
      <c r="H2983" s="151" t="s">
        <v>22</v>
      </c>
      <c r="I2983" s="142">
        <v>3240</v>
      </c>
    </row>
    <row r="2984" spans="1:9" ht="12" customHeight="1" x14ac:dyDescent="0.2">
      <c r="A2984" s="117" t="s">
        <v>8509</v>
      </c>
      <c r="B2984" s="81" t="s">
        <v>3781</v>
      </c>
      <c r="C2984" s="81" t="s">
        <v>3</v>
      </c>
      <c r="D2984" s="113" t="s">
        <v>1461</v>
      </c>
      <c r="E2984" s="113" t="s">
        <v>1460</v>
      </c>
      <c r="F2984" s="113" t="s">
        <v>9246</v>
      </c>
      <c r="G2984" s="151" t="s">
        <v>21</v>
      </c>
      <c r="H2984" s="151" t="s">
        <v>22</v>
      </c>
      <c r="I2984" s="142">
        <v>3400</v>
      </c>
    </row>
    <row r="2985" spans="1:9" ht="12" customHeight="1" x14ac:dyDescent="0.2">
      <c r="A2985" s="117" t="s">
        <v>8509</v>
      </c>
      <c r="B2985" s="81" t="s">
        <v>3975</v>
      </c>
      <c r="C2985" s="81" t="s">
        <v>3</v>
      </c>
      <c r="D2985" s="113" t="s">
        <v>3977</v>
      </c>
      <c r="E2985" s="113" t="s">
        <v>3976</v>
      </c>
      <c r="F2985" s="113" t="s">
        <v>3978</v>
      </c>
      <c r="G2985" s="151" t="s">
        <v>21</v>
      </c>
      <c r="H2985" s="151" t="s">
        <v>22</v>
      </c>
      <c r="I2985" s="142">
        <v>3500</v>
      </c>
    </row>
    <row r="2986" spans="1:9" ht="12" customHeight="1" x14ac:dyDescent="0.2">
      <c r="A2986" s="117" t="s">
        <v>8509</v>
      </c>
      <c r="B2986" s="81" t="s">
        <v>3384</v>
      </c>
      <c r="C2986" s="81" t="s">
        <v>3</v>
      </c>
      <c r="D2986" s="113" t="s">
        <v>2223</v>
      </c>
      <c r="E2986" s="113" t="s">
        <v>2222</v>
      </c>
      <c r="F2986" s="113" t="s">
        <v>3385</v>
      </c>
      <c r="G2986" s="151" t="s">
        <v>21</v>
      </c>
      <c r="H2986" s="151" t="s">
        <v>22</v>
      </c>
      <c r="I2986" s="142">
        <v>3600</v>
      </c>
    </row>
    <row r="2987" spans="1:9" ht="12" customHeight="1" x14ac:dyDescent="0.2">
      <c r="A2987" s="117" t="s">
        <v>8509</v>
      </c>
      <c r="B2987" s="81" t="s">
        <v>2322</v>
      </c>
      <c r="C2987" s="81" t="s">
        <v>3</v>
      </c>
      <c r="D2987" s="113" t="s">
        <v>2324</v>
      </c>
      <c r="E2987" s="113" t="s">
        <v>2323</v>
      </c>
      <c r="F2987" s="113" t="s">
        <v>9247</v>
      </c>
      <c r="G2987" s="151" t="s">
        <v>21</v>
      </c>
      <c r="H2987" s="151" t="s">
        <v>22</v>
      </c>
      <c r="I2987" s="142">
        <v>3600</v>
      </c>
    </row>
    <row r="2988" spans="1:9" ht="12" customHeight="1" x14ac:dyDescent="0.2">
      <c r="A2988" s="117" t="s">
        <v>8509</v>
      </c>
      <c r="B2988" s="81" t="s">
        <v>4013</v>
      </c>
      <c r="C2988" s="81" t="s">
        <v>3</v>
      </c>
      <c r="D2988" s="113" t="s">
        <v>4015</v>
      </c>
      <c r="E2988" s="113" t="s">
        <v>4014</v>
      </c>
      <c r="F2988" s="113" t="s">
        <v>7625</v>
      </c>
      <c r="G2988" s="151" t="s">
        <v>21</v>
      </c>
      <c r="H2988" s="151" t="s">
        <v>22</v>
      </c>
      <c r="I2988" s="142">
        <v>4000</v>
      </c>
    </row>
    <row r="2989" spans="1:9" ht="12" customHeight="1" x14ac:dyDescent="0.2">
      <c r="A2989" s="117" t="s">
        <v>8509</v>
      </c>
      <c r="B2989" s="81" t="s">
        <v>1095</v>
      </c>
      <c r="C2989" s="81" t="s">
        <v>3</v>
      </c>
      <c r="D2989" s="113" t="s">
        <v>1097</v>
      </c>
      <c r="E2989" s="113" t="s">
        <v>1096</v>
      </c>
      <c r="F2989" s="113" t="s">
        <v>1098</v>
      </c>
      <c r="G2989" s="151" t="s">
        <v>21</v>
      </c>
      <c r="H2989" s="151" t="s">
        <v>22</v>
      </c>
      <c r="I2989" s="142">
        <v>4000</v>
      </c>
    </row>
    <row r="2990" spans="1:9" ht="12" customHeight="1" x14ac:dyDescent="0.2">
      <c r="A2990" s="117" t="s">
        <v>8509</v>
      </c>
      <c r="B2990" s="81" t="s">
        <v>7877</v>
      </c>
      <c r="C2990" s="81" t="s">
        <v>3</v>
      </c>
      <c r="D2990" s="113" t="s">
        <v>5046</v>
      </c>
      <c r="E2990" s="113" t="s">
        <v>5045</v>
      </c>
      <c r="F2990" s="113" t="s">
        <v>547</v>
      </c>
      <c r="G2990" s="151" t="s">
        <v>21</v>
      </c>
      <c r="H2990" s="151" t="s">
        <v>22</v>
      </c>
      <c r="I2990" s="142">
        <v>4400</v>
      </c>
    </row>
    <row r="2991" spans="1:9" ht="12" customHeight="1" x14ac:dyDescent="0.2">
      <c r="A2991" s="117" t="s">
        <v>8509</v>
      </c>
      <c r="B2991" s="81" t="s">
        <v>570</v>
      </c>
      <c r="C2991" s="81" t="s">
        <v>3</v>
      </c>
      <c r="D2991" s="113" t="s">
        <v>572</v>
      </c>
      <c r="E2991" s="113" t="s">
        <v>571</v>
      </c>
      <c r="F2991" s="113" t="s">
        <v>573</v>
      </c>
      <c r="G2991" s="151" t="s">
        <v>21</v>
      </c>
      <c r="H2991" s="151" t="s">
        <v>22</v>
      </c>
      <c r="I2991" s="142">
        <v>4500</v>
      </c>
    </row>
    <row r="2992" spans="1:9" ht="12" customHeight="1" x14ac:dyDescent="0.2">
      <c r="A2992" s="117" t="s">
        <v>8509</v>
      </c>
      <c r="B2992" s="81" t="s">
        <v>7062</v>
      </c>
      <c r="C2992" s="81" t="s">
        <v>3</v>
      </c>
      <c r="D2992" s="113" t="s">
        <v>7064</v>
      </c>
      <c r="E2992" s="113" t="s">
        <v>7063</v>
      </c>
      <c r="F2992" s="113" t="s">
        <v>9248</v>
      </c>
      <c r="G2992" s="151" t="s">
        <v>21</v>
      </c>
      <c r="H2992" s="151" t="s">
        <v>22</v>
      </c>
      <c r="I2992" s="142">
        <v>4500</v>
      </c>
    </row>
    <row r="2993" spans="1:9" ht="12" customHeight="1" x14ac:dyDescent="0.2">
      <c r="A2993" s="117" t="s">
        <v>8509</v>
      </c>
      <c r="B2993" s="81" t="s">
        <v>7350</v>
      </c>
      <c r="C2993" s="81" t="s">
        <v>3</v>
      </c>
      <c r="D2993" s="113" t="s">
        <v>5422</v>
      </c>
      <c r="E2993" s="113" t="s">
        <v>5421</v>
      </c>
      <c r="F2993" s="113" t="s">
        <v>7351</v>
      </c>
      <c r="G2993" s="151" t="s">
        <v>21</v>
      </c>
      <c r="H2993" s="151" t="s">
        <v>22</v>
      </c>
      <c r="I2993" s="142">
        <v>4800</v>
      </c>
    </row>
    <row r="2994" spans="1:9" ht="12" customHeight="1" x14ac:dyDescent="0.2">
      <c r="A2994" s="117" t="s">
        <v>8509</v>
      </c>
      <c r="B2994" s="81" t="s">
        <v>8229</v>
      </c>
      <c r="C2994" s="81" t="s">
        <v>3</v>
      </c>
      <c r="D2994" s="113" t="s">
        <v>8231</v>
      </c>
      <c r="E2994" s="113" t="s">
        <v>8230</v>
      </c>
      <c r="F2994" s="113" t="s">
        <v>9249</v>
      </c>
      <c r="G2994" s="151" t="s">
        <v>21</v>
      </c>
      <c r="H2994" s="151" t="s">
        <v>22</v>
      </c>
      <c r="I2994" s="142">
        <v>5000</v>
      </c>
    </row>
    <row r="2995" spans="1:9" ht="12" customHeight="1" x14ac:dyDescent="0.2">
      <c r="A2995" s="117" t="s">
        <v>8509</v>
      </c>
      <c r="B2995" s="81" t="s">
        <v>6158</v>
      </c>
      <c r="C2995" s="81" t="s">
        <v>8</v>
      </c>
      <c r="D2995" s="113" t="s">
        <v>5268</v>
      </c>
      <c r="E2995" s="113" t="s">
        <v>5267</v>
      </c>
      <c r="F2995" s="113" t="s">
        <v>9250</v>
      </c>
      <c r="G2995" s="151" t="s">
        <v>21</v>
      </c>
      <c r="H2995" s="151" t="s">
        <v>22</v>
      </c>
      <c r="I2995" s="142">
        <v>5500</v>
      </c>
    </row>
    <row r="2996" spans="1:9" ht="12" customHeight="1" x14ac:dyDescent="0.2">
      <c r="A2996" s="117" t="s">
        <v>8509</v>
      </c>
      <c r="B2996" s="81" t="s">
        <v>1698</v>
      </c>
      <c r="C2996" s="81" t="s">
        <v>3</v>
      </c>
      <c r="D2996" s="113" t="s">
        <v>1700</v>
      </c>
      <c r="E2996" s="113" t="s">
        <v>1699</v>
      </c>
      <c r="F2996" s="113" t="s">
        <v>1701</v>
      </c>
      <c r="G2996" s="151" t="s">
        <v>21</v>
      </c>
      <c r="H2996" s="151" t="s">
        <v>22</v>
      </c>
      <c r="I2996" s="142">
        <v>5600</v>
      </c>
    </row>
    <row r="2997" spans="1:9" ht="12" customHeight="1" x14ac:dyDescent="0.2">
      <c r="A2997" s="117" t="s">
        <v>8509</v>
      </c>
      <c r="B2997" s="81" t="s">
        <v>650</v>
      </c>
      <c r="C2997" s="81" t="s">
        <v>8</v>
      </c>
      <c r="D2997" s="113" t="s">
        <v>652</v>
      </c>
      <c r="E2997" s="113" t="s">
        <v>651</v>
      </c>
      <c r="F2997" s="113" t="s">
        <v>9251</v>
      </c>
      <c r="G2997" s="151" t="s">
        <v>21</v>
      </c>
      <c r="H2997" s="151" t="s">
        <v>22</v>
      </c>
      <c r="I2997" s="142">
        <v>6000</v>
      </c>
    </row>
    <row r="2998" spans="1:9" ht="12" customHeight="1" x14ac:dyDescent="0.2">
      <c r="A2998" s="117" t="s">
        <v>8509</v>
      </c>
      <c r="B2998" s="81" t="s">
        <v>1227</v>
      </c>
      <c r="C2998" s="81" t="s">
        <v>3</v>
      </c>
      <c r="D2998" s="113" t="s">
        <v>1229</v>
      </c>
      <c r="E2998" s="113" t="s">
        <v>1228</v>
      </c>
      <c r="F2998" s="113" t="s">
        <v>1230</v>
      </c>
      <c r="G2998" s="151" t="s">
        <v>21</v>
      </c>
      <c r="H2998" s="151" t="s">
        <v>22</v>
      </c>
      <c r="I2998" s="142">
        <v>6015</v>
      </c>
    </row>
    <row r="2999" spans="1:9" ht="12" customHeight="1" x14ac:dyDescent="0.2">
      <c r="A2999" s="117" t="s">
        <v>8509</v>
      </c>
      <c r="B2999" s="81" t="s">
        <v>7861</v>
      </c>
      <c r="C2999" s="81" t="s">
        <v>3</v>
      </c>
      <c r="D2999" s="113" t="s">
        <v>7863</v>
      </c>
      <c r="E2999" s="113" t="s">
        <v>7862</v>
      </c>
      <c r="F2999" s="113" t="s">
        <v>7864</v>
      </c>
      <c r="G2999" s="151" t="s">
        <v>21</v>
      </c>
      <c r="H2999" s="151" t="s">
        <v>22</v>
      </c>
      <c r="I2999" s="142">
        <v>6100</v>
      </c>
    </row>
    <row r="3000" spans="1:9" ht="12" customHeight="1" x14ac:dyDescent="0.2">
      <c r="A3000" s="117" t="s">
        <v>8509</v>
      </c>
      <c r="B3000" s="81" t="s">
        <v>5793</v>
      </c>
      <c r="C3000" s="81" t="s">
        <v>3</v>
      </c>
      <c r="D3000" s="113" t="s">
        <v>5795</v>
      </c>
      <c r="E3000" s="113" t="s">
        <v>5794</v>
      </c>
      <c r="F3000" s="113" t="s">
        <v>5796</v>
      </c>
      <c r="G3000" s="151" t="s">
        <v>21</v>
      </c>
      <c r="H3000" s="151" t="s">
        <v>22</v>
      </c>
      <c r="I3000" s="142">
        <v>6647</v>
      </c>
    </row>
    <row r="3001" spans="1:9" ht="12" customHeight="1" x14ac:dyDescent="0.2">
      <c r="A3001" s="117" t="s">
        <v>8509</v>
      </c>
      <c r="B3001" s="81" t="s">
        <v>6021</v>
      </c>
      <c r="C3001" s="81" t="s">
        <v>3</v>
      </c>
      <c r="D3001" s="113" t="s">
        <v>6020</v>
      </c>
      <c r="E3001" s="113" t="s">
        <v>6019</v>
      </c>
      <c r="F3001" s="113" t="s">
        <v>6022</v>
      </c>
      <c r="G3001" s="151" t="s">
        <v>21</v>
      </c>
      <c r="H3001" s="151" t="s">
        <v>22</v>
      </c>
      <c r="I3001" s="142">
        <v>6900</v>
      </c>
    </row>
    <row r="3002" spans="1:9" ht="12" customHeight="1" x14ac:dyDescent="0.2">
      <c r="A3002" s="117" t="s">
        <v>8509</v>
      </c>
      <c r="B3002" s="81" t="s">
        <v>6912</v>
      </c>
      <c r="C3002" s="81" t="s">
        <v>3</v>
      </c>
      <c r="D3002" s="113" t="s">
        <v>461</v>
      </c>
      <c r="E3002" s="113" t="s">
        <v>460</v>
      </c>
      <c r="F3002" s="113" t="s">
        <v>547</v>
      </c>
      <c r="G3002" s="151" t="s">
        <v>21</v>
      </c>
      <c r="H3002" s="151" t="s">
        <v>22</v>
      </c>
      <c r="I3002" s="142">
        <v>8000</v>
      </c>
    </row>
    <row r="3003" spans="1:9" ht="12" customHeight="1" x14ac:dyDescent="0.2">
      <c r="A3003" s="117" t="s">
        <v>8509</v>
      </c>
      <c r="B3003" s="81" t="s">
        <v>2509</v>
      </c>
      <c r="C3003" s="81" t="s">
        <v>3</v>
      </c>
      <c r="D3003" s="113" t="s">
        <v>44</v>
      </c>
      <c r="E3003" s="113" t="s">
        <v>43</v>
      </c>
      <c r="F3003" s="113" t="s">
        <v>2510</v>
      </c>
      <c r="G3003" s="151" t="s">
        <v>21</v>
      </c>
      <c r="H3003" s="151" t="s">
        <v>22</v>
      </c>
      <c r="I3003" s="142">
        <v>9000</v>
      </c>
    </row>
    <row r="3004" spans="1:9" ht="12" customHeight="1" x14ac:dyDescent="0.2">
      <c r="A3004" s="117" t="s">
        <v>8509</v>
      </c>
      <c r="B3004" s="81" t="s">
        <v>4130</v>
      </c>
      <c r="C3004" s="81" t="s">
        <v>3</v>
      </c>
      <c r="D3004" s="113" t="s">
        <v>4132</v>
      </c>
      <c r="E3004" s="113" t="s">
        <v>4131</v>
      </c>
      <c r="F3004" s="113" t="s">
        <v>4133</v>
      </c>
      <c r="G3004" s="151" t="s">
        <v>21</v>
      </c>
      <c r="H3004" s="151" t="s">
        <v>22</v>
      </c>
      <c r="I3004" s="142">
        <v>9015</v>
      </c>
    </row>
    <row r="3005" spans="1:9" ht="12" customHeight="1" x14ac:dyDescent="0.2">
      <c r="A3005" s="117" t="s">
        <v>8509</v>
      </c>
      <c r="B3005" s="81" t="s">
        <v>4134</v>
      </c>
      <c r="C3005" s="81" t="s">
        <v>3</v>
      </c>
      <c r="D3005" s="113" t="s">
        <v>4136</v>
      </c>
      <c r="E3005" s="113" t="s">
        <v>4135</v>
      </c>
      <c r="F3005" s="113" t="s">
        <v>1807</v>
      </c>
      <c r="G3005" s="151" t="s">
        <v>21</v>
      </c>
      <c r="H3005" s="151" t="s">
        <v>22</v>
      </c>
      <c r="I3005" s="142">
        <v>9015</v>
      </c>
    </row>
    <row r="3006" spans="1:9" ht="12" customHeight="1" x14ac:dyDescent="0.2">
      <c r="A3006" s="117" t="s">
        <v>8509</v>
      </c>
      <c r="B3006" s="81" t="s">
        <v>7065</v>
      </c>
      <c r="C3006" s="81" t="s">
        <v>3</v>
      </c>
      <c r="D3006" s="113" t="s">
        <v>7067</v>
      </c>
      <c r="E3006" s="113" t="s">
        <v>7066</v>
      </c>
      <c r="F3006" s="113" t="s">
        <v>7068</v>
      </c>
      <c r="G3006" s="151" t="s">
        <v>21</v>
      </c>
      <c r="H3006" s="151" t="s">
        <v>22</v>
      </c>
      <c r="I3006" s="142">
        <v>9015</v>
      </c>
    </row>
    <row r="3007" spans="1:9" ht="12" customHeight="1" x14ac:dyDescent="0.2">
      <c r="A3007" s="117" t="s">
        <v>8509</v>
      </c>
      <c r="B3007" s="81" t="s">
        <v>7997</v>
      </c>
      <c r="C3007" s="81" t="s">
        <v>3</v>
      </c>
      <c r="D3007" s="113" t="s">
        <v>7999</v>
      </c>
      <c r="E3007" s="113" t="s">
        <v>7998</v>
      </c>
      <c r="F3007" s="113" t="s">
        <v>8000</v>
      </c>
      <c r="G3007" s="151" t="s">
        <v>21</v>
      </c>
      <c r="H3007" s="151" t="s">
        <v>22</v>
      </c>
      <c r="I3007" s="142">
        <v>9015</v>
      </c>
    </row>
    <row r="3008" spans="1:9" ht="12" customHeight="1" x14ac:dyDescent="0.2">
      <c r="A3008" s="117" t="s">
        <v>8509</v>
      </c>
      <c r="B3008" s="81" t="s">
        <v>1804</v>
      </c>
      <c r="C3008" s="81" t="s">
        <v>3</v>
      </c>
      <c r="D3008" s="113" t="s">
        <v>1806</v>
      </c>
      <c r="E3008" s="113" t="s">
        <v>1805</v>
      </c>
      <c r="F3008" s="113" t="s">
        <v>1807</v>
      </c>
      <c r="G3008" s="151" t="s">
        <v>21</v>
      </c>
      <c r="H3008" s="151" t="s">
        <v>22</v>
      </c>
      <c r="I3008" s="142">
        <v>9015</v>
      </c>
    </row>
    <row r="3009" spans="1:9" ht="12" customHeight="1" x14ac:dyDescent="0.2">
      <c r="A3009" s="117" t="s">
        <v>8509</v>
      </c>
      <c r="B3009" s="81" t="s">
        <v>2885</v>
      </c>
      <c r="C3009" s="81" t="s">
        <v>3</v>
      </c>
      <c r="D3009" s="113" t="s">
        <v>2887</v>
      </c>
      <c r="E3009" s="113" t="s">
        <v>2886</v>
      </c>
      <c r="F3009" s="113" t="s">
        <v>2888</v>
      </c>
      <c r="G3009" s="151" t="s">
        <v>21</v>
      </c>
      <c r="H3009" s="151" t="s">
        <v>22</v>
      </c>
      <c r="I3009" s="142">
        <v>10000</v>
      </c>
    </row>
    <row r="3010" spans="1:9" ht="12" customHeight="1" x14ac:dyDescent="0.2">
      <c r="A3010" s="117" t="s">
        <v>8509</v>
      </c>
      <c r="B3010" s="81" t="s">
        <v>5420</v>
      </c>
      <c r="C3010" s="81" t="s">
        <v>3</v>
      </c>
      <c r="D3010" s="113" t="s">
        <v>5422</v>
      </c>
      <c r="E3010" s="113" t="s">
        <v>5421</v>
      </c>
      <c r="F3010" s="113" t="s">
        <v>5423</v>
      </c>
      <c r="G3010" s="151" t="s">
        <v>21</v>
      </c>
      <c r="H3010" s="151" t="s">
        <v>22</v>
      </c>
      <c r="I3010" s="142">
        <v>11300</v>
      </c>
    </row>
    <row r="3011" spans="1:9" ht="12" customHeight="1" x14ac:dyDescent="0.2">
      <c r="A3011" s="117" t="s">
        <v>8509</v>
      </c>
      <c r="B3011" s="81" t="s">
        <v>973</v>
      </c>
      <c r="C3011" s="81" t="s">
        <v>3</v>
      </c>
      <c r="D3011" s="113" t="s">
        <v>975</v>
      </c>
      <c r="E3011" s="113" t="s">
        <v>974</v>
      </c>
      <c r="F3011" s="113" t="s">
        <v>976</v>
      </c>
      <c r="G3011" s="151" t="s">
        <v>21</v>
      </c>
      <c r="H3011" s="151" t="s">
        <v>22</v>
      </c>
      <c r="I3011" s="142">
        <v>16000</v>
      </c>
    </row>
    <row r="3012" spans="1:9" ht="12" customHeight="1" x14ac:dyDescent="0.2">
      <c r="A3012" s="117" t="s">
        <v>8509</v>
      </c>
      <c r="B3012" s="81" t="s">
        <v>6735</v>
      </c>
      <c r="C3012" s="81" t="s">
        <v>3</v>
      </c>
      <c r="D3012" s="113" t="s">
        <v>1477</v>
      </c>
      <c r="E3012" s="113" t="s">
        <v>1476</v>
      </c>
      <c r="F3012" s="113" t="s">
        <v>6736</v>
      </c>
      <c r="G3012" s="151" t="s">
        <v>21</v>
      </c>
      <c r="H3012" s="151" t="s">
        <v>22</v>
      </c>
      <c r="I3012" s="142">
        <v>19000</v>
      </c>
    </row>
    <row r="3013" spans="1:9" ht="12" customHeight="1" x14ac:dyDescent="0.2">
      <c r="A3013" s="117" t="s">
        <v>8509</v>
      </c>
      <c r="B3013" s="81" t="s">
        <v>8243</v>
      </c>
      <c r="C3013" s="81" t="s">
        <v>3</v>
      </c>
      <c r="D3013" s="113" t="s">
        <v>1021</v>
      </c>
      <c r="E3013" s="113" t="s">
        <v>1020</v>
      </c>
      <c r="F3013" s="113" t="s">
        <v>6308</v>
      </c>
      <c r="G3013" s="151" t="s">
        <v>21</v>
      </c>
      <c r="H3013" s="151" t="s">
        <v>22</v>
      </c>
      <c r="I3013" s="142">
        <v>21000</v>
      </c>
    </row>
    <row r="3014" spans="1:9" ht="12" customHeight="1" x14ac:dyDescent="0.2">
      <c r="A3014" s="117" t="s">
        <v>8509</v>
      </c>
      <c r="B3014" s="81" t="s">
        <v>988</v>
      </c>
      <c r="C3014" s="81" t="s">
        <v>3</v>
      </c>
      <c r="D3014" s="113" t="s">
        <v>990</v>
      </c>
      <c r="E3014" s="113" t="s">
        <v>989</v>
      </c>
      <c r="F3014" s="113" t="s">
        <v>9252</v>
      </c>
      <c r="G3014" s="151" t="s">
        <v>21</v>
      </c>
      <c r="H3014" s="151" t="s">
        <v>22</v>
      </c>
      <c r="I3014" s="142">
        <v>23000</v>
      </c>
    </row>
    <row r="3015" spans="1:9" ht="12" customHeight="1" x14ac:dyDescent="0.2">
      <c r="A3015" s="117" t="s">
        <v>8509</v>
      </c>
      <c r="B3015" s="81" t="s">
        <v>5987</v>
      </c>
      <c r="C3015" s="81" t="s">
        <v>3</v>
      </c>
      <c r="D3015" s="113" t="s">
        <v>2883</v>
      </c>
      <c r="E3015" s="113" t="s">
        <v>2882</v>
      </c>
      <c r="F3015" s="113" t="s">
        <v>2884</v>
      </c>
      <c r="G3015" s="151" t="s">
        <v>21</v>
      </c>
      <c r="H3015" s="151" t="s">
        <v>22</v>
      </c>
      <c r="I3015" s="142">
        <v>25000</v>
      </c>
    </row>
    <row r="3016" spans="1:9" ht="12" customHeight="1" x14ac:dyDescent="0.2">
      <c r="A3016" s="117" t="s">
        <v>8509</v>
      </c>
      <c r="B3016" s="81" t="s">
        <v>524</v>
      </c>
      <c r="C3016" s="81" t="s">
        <v>3</v>
      </c>
      <c r="D3016" s="113" t="s">
        <v>526</v>
      </c>
      <c r="E3016" s="113" t="s">
        <v>525</v>
      </c>
      <c r="F3016" s="113" t="s">
        <v>527</v>
      </c>
      <c r="G3016" s="151" t="s">
        <v>21</v>
      </c>
      <c r="H3016" s="151" t="s">
        <v>22</v>
      </c>
      <c r="I3016" s="142">
        <v>51100</v>
      </c>
    </row>
    <row r="3017" spans="1:9" ht="12" customHeight="1" thickBot="1" x14ac:dyDescent="0.3">
      <c r="F3017" s="5" t="s">
        <v>11980</v>
      </c>
      <c r="I3017" s="190">
        <f>SUM(I5:I3016)</f>
        <v>10123604.460000001</v>
      </c>
    </row>
    <row r="3020" spans="1:9" s="138" customFormat="1" ht="12" customHeight="1" x14ac:dyDescent="0.25">
      <c r="A3020" s="251" t="s">
        <v>9301</v>
      </c>
      <c r="B3020" s="251"/>
      <c r="C3020" s="251"/>
      <c r="D3020" s="251"/>
      <c r="E3020" s="251"/>
      <c r="F3020" s="251"/>
      <c r="G3020" s="251"/>
      <c r="H3020" s="251"/>
      <c r="I3020" s="251"/>
    </row>
    <row r="3022" spans="1:9" s="56" customFormat="1" ht="24" x14ac:dyDescent="0.25">
      <c r="A3022" s="185" t="s">
        <v>8498</v>
      </c>
      <c r="B3022" s="181" t="s">
        <v>9356</v>
      </c>
      <c r="C3022" s="181" t="s">
        <v>9357</v>
      </c>
      <c r="D3022" s="181" t="s">
        <v>8512</v>
      </c>
      <c r="E3022" s="139" t="s">
        <v>8513</v>
      </c>
      <c r="F3022" s="139" t="s">
        <v>8514</v>
      </c>
      <c r="G3022" s="181" t="s">
        <v>0</v>
      </c>
      <c r="H3022" s="139" t="s">
        <v>1</v>
      </c>
      <c r="I3022" s="188" t="s">
        <v>11982</v>
      </c>
    </row>
    <row r="3023" spans="1:9" ht="15" customHeight="1" x14ac:dyDescent="0.2">
      <c r="A3023" s="118" t="s">
        <v>9465</v>
      </c>
      <c r="B3023" s="119" t="s">
        <v>9521</v>
      </c>
      <c r="C3023" s="119">
        <v>48102</v>
      </c>
      <c r="D3023" s="118" t="s">
        <v>9522</v>
      </c>
      <c r="E3023" s="118" t="s">
        <v>11896</v>
      </c>
      <c r="F3023" s="118" t="s">
        <v>9523</v>
      </c>
      <c r="G3023" s="120">
        <v>9000</v>
      </c>
      <c r="H3023" s="118"/>
      <c r="I3023" s="121">
        <v>9000</v>
      </c>
    </row>
    <row r="3024" spans="1:9" ht="26.4" x14ac:dyDescent="0.25">
      <c r="A3024" s="118" t="s">
        <v>9465</v>
      </c>
      <c r="B3024" s="122" t="s">
        <v>9524</v>
      </c>
      <c r="C3024" s="123">
        <v>48000</v>
      </c>
      <c r="D3024" s="122" t="s">
        <v>4550</v>
      </c>
      <c r="E3024" s="122" t="s">
        <v>4549</v>
      </c>
      <c r="F3024" s="118" t="s">
        <v>9525</v>
      </c>
      <c r="G3024" s="124">
        <v>5000</v>
      </c>
      <c r="H3024" s="125">
        <v>41809</v>
      </c>
      <c r="I3024" s="126">
        <v>5000</v>
      </c>
    </row>
    <row r="3025" spans="1:9" ht="15" customHeight="1" x14ac:dyDescent="0.25">
      <c r="A3025" s="118" t="s">
        <v>9465</v>
      </c>
      <c r="B3025" s="122" t="s">
        <v>9526</v>
      </c>
      <c r="C3025" s="123">
        <v>48000</v>
      </c>
      <c r="D3025" s="122" t="s">
        <v>9527</v>
      </c>
      <c r="E3025" s="122" t="s">
        <v>9528</v>
      </c>
      <c r="F3025" s="118" t="s">
        <v>9529</v>
      </c>
      <c r="G3025" s="124">
        <v>4000</v>
      </c>
      <c r="H3025" s="125">
        <v>41809</v>
      </c>
      <c r="I3025" s="126">
        <v>4000</v>
      </c>
    </row>
    <row r="3026" spans="1:9" ht="15" customHeight="1" x14ac:dyDescent="0.25">
      <c r="A3026" s="118" t="s">
        <v>9465</v>
      </c>
      <c r="B3026" s="122" t="s">
        <v>9530</v>
      </c>
      <c r="C3026" s="123">
        <v>48000</v>
      </c>
      <c r="D3026" s="122" t="s">
        <v>9531</v>
      </c>
      <c r="E3026" s="122" t="s">
        <v>9532</v>
      </c>
      <c r="F3026" s="118" t="s">
        <v>9533</v>
      </c>
      <c r="G3026" s="124">
        <v>2000</v>
      </c>
      <c r="H3026" s="125">
        <v>41809</v>
      </c>
      <c r="I3026" s="126">
        <v>2000</v>
      </c>
    </row>
    <row r="3027" spans="1:9" ht="15" customHeight="1" x14ac:dyDescent="0.25">
      <c r="A3027" s="118" t="s">
        <v>9465</v>
      </c>
      <c r="B3027" s="122" t="s">
        <v>9534</v>
      </c>
      <c r="C3027" s="123">
        <v>48000</v>
      </c>
      <c r="D3027" s="122" t="s">
        <v>3034</v>
      </c>
      <c r="E3027" s="122" t="s">
        <v>9535</v>
      </c>
      <c r="F3027" s="118" t="s">
        <v>9078</v>
      </c>
      <c r="G3027" s="124">
        <v>4000</v>
      </c>
      <c r="H3027" s="125">
        <v>41809</v>
      </c>
      <c r="I3027" s="126">
        <v>4000</v>
      </c>
    </row>
    <row r="3028" spans="1:9" ht="15" customHeight="1" x14ac:dyDescent="0.25">
      <c r="A3028" s="118" t="s">
        <v>9465</v>
      </c>
      <c r="B3028" s="122" t="s">
        <v>9536</v>
      </c>
      <c r="C3028" s="123">
        <v>48000</v>
      </c>
      <c r="D3028" s="122" t="s">
        <v>3034</v>
      </c>
      <c r="E3028" s="122" t="s">
        <v>9535</v>
      </c>
      <c r="F3028" s="118" t="s">
        <v>9537</v>
      </c>
      <c r="G3028" s="124">
        <v>5000</v>
      </c>
      <c r="H3028" s="125">
        <v>41809</v>
      </c>
      <c r="I3028" s="126">
        <v>5000</v>
      </c>
    </row>
    <row r="3029" spans="1:9" ht="15" customHeight="1" x14ac:dyDescent="0.25">
      <c r="A3029" s="118" t="s">
        <v>9465</v>
      </c>
      <c r="B3029" s="122" t="s">
        <v>9538</v>
      </c>
      <c r="C3029" s="123">
        <v>48000</v>
      </c>
      <c r="D3029" s="122" t="s">
        <v>9539</v>
      </c>
      <c r="E3029" s="122" t="s">
        <v>9540</v>
      </c>
      <c r="F3029" s="118" t="s">
        <v>9541</v>
      </c>
      <c r="G3029" s="124">
        <v>7000</v>
      </c>
      <c r="H3029" s="125">
        <v>41809</v>
      </c>
      <c r="I3029" s="126">
        <v>7000</v>
      </c>
    </row>
    <row r="3030" spans="1:9" ht="15" customHeight="1" x14ac:dyDescent="0.25">
      <c r="A3030" s="118" t="s">
        <v>9465</v>
      </c>
      <c r="B3030" s="122" t="s">
        <v>9542</v>
      </c>
      <c r="C3030" s="123">
        <v>48000</v>
      </c>
      <c r="D3030" s="122" t="s">
        <v>9543</v>
      </c>
      <c r="E3030" s="122" t="s">
        <v>9544</v>
      </c>
      <c r="F3030" s="118" t="s">
        <v>9545</v>
      </c>
      <c r="G3030" s="124">
        <v>12000</v>
      </c>
      <c r="H3030" s="125">
        <v>41809</v>
      </c>
      <c r="I3030" s="126">
        <v>12000</v>
      </c>
    </row>
    <row r="3031" spans="1:9" ht="15" customHeight="1" x14ac:dyDescent="0.25">
      <c r="A3031" s="118" t="s">
        <v>9465</v>
      </c>
      <c r="B3031" s="122" t="s">
        <v>9546</v>
      </c>
      <c r="C3031" s="123">
        <v>48000</v>
      </c>
      <c r="D3031" s="122" t="s">
        <v>3034</v>
      </c>
      <c r="E3031" s="122" t="s">
        <v>9535</v>
      </c>
      <c r="F3031" s="118" t="s">
        <v>9076</v>
      </c>
      <c r="G3031" s="124">
        <v>11750</v>
      </c>
      <c r="H3031" s="125">
        <v>41809</v>
      </c>
      <c r="I3031" s="126">
        <v>11750</v>
      </c>
    </row>
    <row r="3032" spans="1:9" ht="15" customHeight="1" x14ac:dyDescent="0.25">
      <c r="A3032" s="118" t="s">
        <v>9465</v>
      </c>
      <c r="B3032" s="122" t="s">
        <v>9547</v>
      </c>
      <c r="C3032" s="123">
        <v>48000</v>
      </c>
      <c r="D3032" s="122" t="s">
        <v>9548</v>
      </c>
      <c r="E3032" s="122" t="s">
        <v>9549</v>
      </c>
      <c r="F3032" s="118" t="s">
        <v>9550</v>
      </c>
      <c r="G3032" s="124">
        <v>4000</v>
      </c>
      <c r="H3032" s="125">
        <v>41809</v>
      </c>
      <c r="I3032" s="126">
        <v>4000</v>
      </c>
    </row>
    <row r="3033" spans="1:9" ht="15" customHeight="1" x14ac:dyDescent="0.25">
      <c r="A3033" s="118" t="s">
        <v>9465</v>
      </c>
      <c r="B3033" s="122" t="s">
        <v>9551</v>
      </c>
      <c r="C3033" s="123">
        <v>48000</v>
      </c>
      <c r="D3033" s="122" t="s">
        <v>1184</v>
      </c>
      <c r="E3033" s="122" t="s">
        <v>1183</v>
      </c>
      <c r="F3033" s="118" t="s">
        <v>9552</v>
      </c>
      <c r="G3033" s="124">
        <v>3000</v>
      </c>
      <c r="H3033" s="125">
        <v>41809</v>
      </c>
      <c r="I3033" s="126">
        <v>3000</v>
      </c>
    </row>
    <row r="3034" spans="1:9" ht="26.4" x14ac:dyDescent="0.25">
      <c r="A3034" s="118" t="s">
        <v>9465</v>
      </c>
      <c r="B3034" s="122" t="s">
        <v>9553</v>
      </c>
      <c r="C3034" s="123">
        <v>48000</v>
      </c>
      <c r="D3034" s="122" t="s">
        <v>538</v>
      </c>
      <c r="E3034" s="122" t="s">
        <v>9554</v>
      </c>
      <c r="F3034" s="118" t="s">
        <v>9555</v>
      </c>
      <c r="G3034" s="124">
        <v>7000</v>
      </c>
      <c r="H3034" s="125">
        <v>41809</v>
      </c>
      <c r="I3034" s="126">
        <v>7000</v>
      </c>
    </row>
    <row r="3035" spans="1:9" ht="15" customHeight="1" x14ac:dyDescent="0.25">
      <c r="A3035" s="118" t="s">
        <v>9465</v>
      </c>
      <c r="B3035" s="122" t="s">
        <v>9556</v>
      </c>
      <c r="C3035" s="123">
        <v>48000</v>
      </c>
      <c r="D3035" s="122" t="s">
        <v>9557</v>
      </c>
      <c r="E3035" s="122" t="s">
        <v>9558</v>
      </c>
      <c r="F3035" s="118" t="s">
        <v>9559</v>
      </c>
      <c r="G3035" s="124">
        <v>8000</v>
      </c>
      <c r="H3035" s="125">
        <v>41809</v>
      </c>
      <c r="I3035" s="126">
        <v>8000</v>
      </c>
    </row>
    <row r="3036" spans="1:9" ht="15" customHeight="1" x14ac:dyDescent="0.25">
      <c r="A3036" s="118" t="s">
        <v>9465</v>
      </c>
      <c r="B3036" s="122" t="s">
        <v>9560</v>
      </c>
      <c r="C3036" s="123">
        <v>48000</v>
      </c>
      <c r="D3036" s="122" t="s">
        <v>9543</v>
      </c>
      <c r="E3036" s="122" t="s">
        <v>9544</v>
      </c>
      <c r="F3036" s="118" t="s">
        <v>9561</v>
      </c>
      <c r="G3036" s="124">
        <v>10000</v>
      </c>
      <c r="H3036" s="125">
        <v>41809</v>
      </c>
      <c r="I3036" s="126">
        <v>10000</v>
      </c>
    </row>
    <row r="3037" spans="1:9" ht="15" customHeight="1" x14ac:dyDescent="0.25">
      <c r="A3037" s="118" t="s">
        <v>9465</v>
      </c>
      <c r="B3037" s="122" t="s">
        <v>9562</v>
      </c>
      <c r="C3037" s="123">
        <v>48000</v>
      </c>
      <c r="D3037" s="122" t="s">
        <v>9543</v>
      </c>
      <c r="E3037" s="122" t="s">
        <v>9544</v>
      </c>
      <c r="F3037" s="118" t="s">
        <v>9563</v>
      </c>
      <c r="G3037" s="124">
        <v>3000</v>
      </c>
      <c r="H3037" s="125">
        <v>41809</v>
      </c>
      <c r="I3037" s="126">
        <v>3000</v>
      </c>
    </row>
    <row r="3038" spans="1:9" ht="15" customHeight="1" x14ac:dyDescent="0.25">
      <c r="A3038" s="118" t="s">
        <v>9465</v>
      </c>
      <c r="B3038" s="122" t="s">
        <v>9564</v>
      </c>
      <c r="C3038" s="123">
        <v>48000</v>
      </c>
      <c r="D3038" s="122" t="s">
        <v>9565</v>
      </c>
      <c r="E3038" s="122" t="s">
        <v>9566</v>
      </c>
      <c r="F3038" s="118" t="s">
        <v>9567</v>
      </c>
      <c r="G3038" s="124">
        <v>5000</v>
      </c>
      <c r="H3038" s="125">
        <v>41809</v>
      </c>
      <c r="I3038" s="126">
        <v>5000</v>
      </c>
    </row>
    <row r="3039" spans="1:9" ht="26.4" x14ac:dyDescent="0.25">
      <c r="A3039" s="118" t="s">
        <v>9465</v>
      </c>
      <c r="B3039" s="122" t="s">
        <v>9568</v>
      </c>
      <c r="C3039" s="123">
        <v>48000</v>
      </c>
      <c r="D3039" s="122" t="s">
        <v>9569</v>
      </c>
      <c r="E3039" s="122" t="s">
        <v>9570</v>
      </c>
      <c r="F3039" s="118" t="s">
        <v>9571</v>
      </c>
      <c r="G3039" s="124">
        <v>1500</v>
      </c>
      <c r="H3039" s="125">
        <v>41809</v>
      </c>
      <c r="I3039" s="126">
        <v>1500</v>
      </c>
    </row>
    <row r="3040" spans="1:9" ht="26.4" x14ac:dyDescent="0.25">
      <c r="A3040" s="118" t="s">
        <v>9465</v>
      </c>
      <c r="B3040" s="122" t="s">
        <v>9572</v>
      </c>
      <c r="C3040" s="123">
        <v>48000</v>
      </c>
      <c r="D3040" s="122" t="s">
        <v>9573</v>
      </c>
      <c r="E3040" s="122" t="s">
        <v>9574</v>
      </c>
      <c r="F3040" s="118" t="s">
        <v>9575</v>
      </c>
      <c r="G3040" s="124">
        <v>2700</v>
      </c>
      <c r="H3040" s="125">
        <v>41809</v>
      </c>
      <c r="I3040" s="126">
        <v>2700</v>
      </c>
    </row>
    <row r="3041" spans="1:9" ht="26.4" x14ac:dyDescent="0.25">
      <c r="A3041" s="118" t="s">
        <v>9465</v>
      </c>
      <c r="B3041" s="122" t="s">
        <v>9576</v>
      </c>
      <c r="C3041" s="123">
        <v>48000</v>
      </c>
      <c r="D3041" s="122" t="s">
        <v>9577</v>
      </c>
      <c r="E3041" s="122" t="s">
        <v>9578</v>
      </c>
      <c r="F3041" s="118" t="s">
        <v>9579</v>
      </c>
      <c r="G3041" s="124">
        <v>1000</v>
      </c>
      <c r="H3041" s="125">
        <v>41809</v>
      </c>
      <c r="I3041" s="126">
        <v>1000</v>
      </c>
    </row>
    <row r="3042" spans="1:9" ht="26.4" x14ac:dyDescent="0.25">
      <c r="A3042" s="118" t="s">
        <v>9465</v>
      </c>
      <c r="B3042" s="122" t="s">
        <v>9580</v>
      </c>
      <c r="C3042" s="123">
        <v>48000</v>
      </c>
      <c r="D3042" s="122" t="s">
        <v>1184</v>
      </c>
      <c r="E3042" s="122" t="s">
        <v>1183</v>
      </c>
      <c r="F3042" s="118" t="s">
        <v>9581</v>
      </c>
      <c r="G3042" s="124">
        <v>2500</v>
      </c>
      <c r="H3042" s="125">
        <v>41809</v>
      </c>
      <c r="I3042" s="126">
        <v>2500</v>
      </c>
    </row>
    <row r="3043" spans="1:9" ht="15" customHeight="1" x14ac:dyDescent="0.25">
      <c r="A3043" s="118" t="s">
        <v>9465</v>
      </c>
      <c r="B3043" s="122" t="s">
        <v>9582</v>
      </c>
      <c r="C3043" s="123">
        <v>48000</v>
      </c>
      <c r="D3043" s="122" t="s">
        <v>9583</v>
      </c>
      <c r="E3043" s="122" t="s">
        <v>9584</v>
      </c>
      <c r="F3043" s="118" t="s">
        <v>9585</v>
      </c>
      <c r="G3043" s="124">
        <v>80000</v>
      </c>
      <c r="H3043" s="125">
        <v>41809</v>
      </c>
      <c r="I3043" s="126">
        <v>80000</v>
      </c>
    </row>
    <row r="3044" spans="1:9" ht="15" customHeight="1" x14ac:dyDescent="0.25">
      <c r="A3044" s="118" t="s">
        <v>9465</v>
      </c>
      <c r="B3044" s="122" t="s">
        <v>9586</v>
      </c>
      <c r="C3044" s="123">
        <v>48000</v>
      </c>
      <c r="D3044" s="122" t="s">
        <v>9587</v>
      </c>
      <c r="E3044" s="122" t="s">
        <v>9588</v>
      </c>
      <c r="F3044" s="118" t="s">
        <v>9589</v>
      </c>
      <c r="G3044" s="124">
        <v>50000</v>
      </c>
      <c r="H3044" s="125">
        <v>41809</v>
      </c>
      <c r="I3044" s="126">
        <v>50000</v>
      </c>
    </row>
    <row r="3045" spans="1:9" ht="15" customHeight="1" x14ac:dyDescent="0.25">
      <c r="A3045" s="118" t="s">
        <v>9465</v>
      </c>
      <c r="B3045" s="122" t="s">
        <v>9590</v>
      </c>
      <c r="C3045" s="123">
        <v>48000</v>
      </c>
      <c r="D3045" s="122" t="s">
        <v>2312</v>
      </c>
      <c r="E3045" s="122" t="s">
        <v>9591</v>
      </c>
      <c r="F3045" s="118" t="s">
        <v>8675</v>
      </c>
      <c r="G3045" s="124">
        <v>8000</v>
      </c>
      <c r="H3045" s="125">
        <v>41809</v>
      </c>
      <c r="I3045" s="126">
        <v>8000</v>
      </c>
    </row>
    <row r="3046" spans="1:9" ht="15" customHeight="1" x14ac:dyDescent="0.25">
      <c r="A3046" s="118" t="s">
        <v>9465</v>
      </c>
      <c r="B3046" s="122" t="s">
        <v>9592</v>
      </c>
      <c r="C3046" s="123">
        <v>48000</v>
      </c>
      <c r="D3046" s="122" t="s">
        <v>9593</v>
      </c>
      <c r="E3046" s="122" t="s">
        <v>9594</v>
      </c>
      <c r="F3046" s="118" t="s">
        <v>9595</v>
      </c>
      <c r="G3046" s="124">
        <v>12500</v>
      </c>
      <c r="H3046" s="125">
        <v>41809</v>
      </c>
      <c r="I3046" s="126">
        <v>12500</v>
      </c>
    </row>
    <row r="3047" spans="1:9" ht="15" customHeight="1" x14ac:dyDescent="0.25">
      <c r="A3047" s="118" t="s">
        <v>9465</v>
      </c>
      <c r="B3047" s="122" t="s">
        <v>9596</v>
      </c>
      <c r="C3047" s="123">
        <v>48000</v>
      </c>
      <c r="D3047" s="122" t="s">
        <v>11994</v>
      </c>
      <c r="E3047" s="122" t="s">
        <v>12060</v>
      </c>
      <c r="F3047" s="118" t="s">
        <v>9597</v>
      </c>
      <c r="G3047" s="124">
        <v>3000</v>
      </c>
      <c r="H3047" s="125">
        <v>41809</v>
      </c>
      <c r="I3047" s="126">
        <v>3000</v>
      </c>
    </row>
    <row r="3048" spans="1:9" ht="15" customHeight="1" x14ac:dyDescent="0.25">
      <c r="A3048" s="118" t="s">
        <v>9465</v>
      </c>
      <c r="B3048" s="122" t="s">
        <v>9598</v>
      </c>
      <c r="C3048" s="123">
        <v>48000</v>
      </c>
      <c r="D3048" s="122" t="s">
        <v>1177</v>
      </c>
      <c r="E3048" s="122" t="s">
        <v>9599</v>
      </c>
      <c r="F3048" s="118" t="s">
        <v>9600</v>
      </c>
      <c r="G3048" s="124">
        <v>2000</v>
      </c>
      <c r="H3048" s="125">
        <v>41809</v>
      </c>
      <c r="I3048" s="126">
        <v>2000</v>
      </c>
    </row>
    <row r="3049" spans="1:9" ht="15" customHeight="1" x14ac:dyDescent="0.25">
      <c r="A3049" s="118" t="s">
        <v>9465</v>
      </c>
      <c r="B3049" s="122" t="s">
        <v>9601</v>
      </c>
      <c r="C3049" s="123">
        <v>48000</v>
      </c>
      <c r="D3049" s="122" t="s">
        <v>9602</v>
      </c>
      <c r="E3049" s="122" t="s">
        <v>9603</v>
      </c>
      <c r="F3049" s="118" t="s">
        <v>9604</v>
      </c>
      <c r="G3049" s="124">
        <v>2500</v>
      </c>
      <c r="H3049" s="125">
        <v>41809</v>
      </c>
      <c r="I3049" s="126">
        <v>2500</v>
      </c>
    </row>
    <row r="3050" spans="1:9" ht="15" customHeight="1" x14ac:dyDescent="0.25">
      <c r="A3050" s="118" t="s">
        <v>9465</v>
      </c>
      <c r="B3050" s="122" t="s">
        <v>9605</v>
      </c>
      <c r="C3050" s="123">
        <v>48000</v>
      </c>
      <c r="D3050" s="122" t="s">
        <v>6001</v>
      </c>
      <c r="E3050" s="122" t="s">
        <v>9606</v>
      </c>
      <c r="F3050" s="118" t="s">
        <v>9607</v>
      </c>
      <c r="G3050" s="124">
        <v>1000</v>
      </c>
      <c r="H3050" s="125">
        <v>41809</v>
      </c>
      <c r="I3050" s="126">
        <v>1000</v>
      </c>
    </row>
    <row r="3051" spans="1:9" ht="15" customHeight="1" x14ac:dyDescent="0.25">
      <c r="A3051" s="118" t="s">
        <v>9465</v>
      </c>
      <c r="B3051" s="122" t="s">
        <v>9608</v>
      </c>
      <c r="C3051" s="123">
        <v>48000</v>
      </c>
      <c r="D3051" s="122" t="s">
        <v>9609</v>
      </c>
      <c r="E3051" s="122" t="s">
        <v>9610</v>
      </c>
      <c r="F3051" s="118" t="s">
        <v>9611</v>
      </c>
      <c r="G3051" s="124">
        <v>4000</v>
      </c>
      <c r="H3051" s="125">
        <v>41809</v>
      </c>
      <c r="I3051" s="126">
        <v>4000</v>
      </c>
    </row>
    <row r="3052" spans="1:9" ht="15" customHeight="1" x14ac:dyDescent="0.25">
      <c r="A3052" s="118" t="s">
        <v>9465</v>
      </c>
      <c r="B3052" s="122" t="s">
        <v>9612</v>
      </c>
      <c r="C3052" s="123">
        <v>48000</v>
      </c>
      <c r="D3052" s="122" t="s">
        <v>9613</v>
      </c>
      <c r="E3052" s="122" t="s">
        <v>9614</v>
      </c>
      <c r="F3052" s="118" t="s">
        <v>9615</v>
      </c>
      <c r="G3052" s="124">
        <v>18000</v>
      </c>
      <c r="H3052" s="125">
        <v>41809</v>
      </c>
      <c r="I3052" s="126">
        <v>18000</v>
      </c>
    </row>
    <row r="3053" spans="1:9" ht="15" customHeight="1" x14ac:dyDescent="0.25">
      <c r="A3053" s="118" t="s">
        <v>9465</v>
      </c>
      <c r="B3053" s="122" t="s">
        <v>9616</v>
      </c>
      <c r="C3053" s="123">
        <v>48000</v>
      </c>
      <c r="D3053" s="122" t="s">
        <v>9613</v>
      </c>
      <c r="E3053" s="122" t="s">
        <v>9614</v>
      </c>
      <c r="F3053" s="118" t="s">
        <v>9617</v>
      </c>
      <c r="G3053" s="124">
        <v>77000</v>
      </c>
      <c r="H3053" s="125">
        <v>41809</v>
      </c>
      <c r="I3053" s="126">
        <v>77000</v>
      </c>
    </row>
    <row r="3054" spans="1:9" ht="15" customHeight="1" x14ac:dyDescent="0.25">
      <c r="A3054" s="118" t="s">
        <v>9465</v>
      </c>
      <c r="B3054" s="122" t="s">
        <v>9618</v>
      </c>
      <c r="C3054" s="123">
        <v>48000</v>
      </c>
      <c r="D3054" s="122" t="s">
        <v>9619</v>
      </c>
      <c r="E3054" s="122" t="s">
        <v>9620</v>
      </c>
      <c r="F3054" s="118" t="s">
        <v>9621</v>
      </c>
      <c r="G3054" s="124">
        <v>2500</v>
      </c>
      <c r="H3054" s="125">
        <v>41809</v>
      </c>
      <c r="I3054" s="126">
        <v>2500</v>
      </c>
    </row>
    <row r="3055" spans="1:9" ht="15" customHeight="1" x14ac:dyDescent="0.25">
      <c r="A3055" s="118" t="s">
        <v>9465</v>
      </c>
      <c r="B3055" s="122" t="s">
        <v>9622</v>
      </c>
      <c r="C3055" s="123">
        <v>48000</v>
      </c>
      <c r="D3055" s="122" t="s">
        <v>9623</v>
      </c>
      <c r="E3055" s="122" t="s">
        <v>9624</v>
      </c>
      <c r="F3055" s="118" t="s">
        <v>9625</v>
      </c>
      <c r="G3055" s="124">
        <v>11000</v>
      </c>
      <c r="H3055" s="125">
        <v>41809</v>
      </c>
      <c r="I3055" s="126">
        <v>11000</v>
      </c>
    </row>
    <row r="3056" spans="1:9" ht="15" customHeight="1" x14ac:dyDescent="0.25">
      <c r="A3056" s="118" t="s">
        <v>9465</v>
      </c>
      <c r="B3056" s="122" t="s">
        <v>9626</v>
      </c>
      <c r="C3056" s="123">
        <v>48000</v>
      </c>
      <c r="D3056" s="122" t="s">
        <v>9627</v>
      </c>
      <c r="E3056" s="122" t="s">
        <v>9628</v>
      </c>
      <c r="F3056" s="118" t="s">
        <v>9629</v>
      </c>
      <c r="G3056" s="124">
        <v>3000</v>
      </c>
      <c r="H3056" s="125">
        <v>41809</v>
      </c>
      <c r="I3056" s="126">
        <v>3000</v>
      </c>
    </row>
    <row r="3057" spans="1:9" ht="15" customHeight="1" x14ac:dyDescent="0.25">
      <c r="A3057" s="118" t="s">
        <v>9465</v>
      </c>
      <c r="B3057" s="122" t="s">
        <v>9630</v>
      </c>
      <c r="C3057" s="123">
        <v>48000</v>
      </c>
      <c r="D3057" s="122" t="s">
        <v>9631</v>
      </c>
      <c r="E3057" s="122" t="s">
        <v>9632</v>
      </c>
      <c r="F3057" s="118" t="s">
        <v>9633</v>
      </c>
      <c r="G3057" s="124">
        <v>30000</v>
      </c>
      <c r="H3057" s="125">
        <v>41809</v>
      </c>
      <c r="I3057" s="126">
        <v>30000</v>
      </c>
    </row>
    <row r="3058" spans="1:9" ht="39.6" x14ac:dyDescent="0.25">
      <c r="A3058" s="118" t="s">
        <v>9465</v>
      </c>
      <c r="B3058" s="122" t="s">
        <v>9634</v>
      </c>
      <c r="C3058" s="123">
        <v>48000</v>
      </c>
      <c r="D3058" s="122" t="s">
        <v>9635</v>
      </c>
      <c r="E3058" s="122" t="s">
        <v>9636</v>
      </c>
      <c r="F3058" s="118" t="s">
        <v>9637</v>
      </c>
      <c r="G3058" s="124">
        <v>10000</v>
      </c>
      <c r="H3058" s="125">
        <v>41809</v>
      </c>
      <c r="I3058" s="126">
        <v>10000</v>
      </c>
    </row>
    <row r="3059" spans="1:9" ht="12" customHeight="1" x14ac:dyDescent="0.25">
      <c r="A3059" s="118" t="s">
        <v>9465</v>
      </c>
      <c r="B3059" s="122" t="s">
        <v>9638</v>
      </c>
      <c r="C3059" s="123">
        <v>48000</v>
      </c>
      <c r="D3059" s="122" t="s">
        <v>9639</v>
      </c>
      <c r="E3059" s="122" t="s">
        <v>9640</v>
      </c>
      <c r="F3059" s="118" t="s">
        <v>9641</v>
      </c>
      <c r="G3059" s="124">
        <v>150000</v>
      </c>
      <c r="H3059" s="125">
        <v>41809</v>
      </c>
      <c r="I3059" s="126">
        <v>150000</v>
      </c>
    </row>
    <row r="3060" spans="1:9" ht="12" customHeight="1" x14ac:dyDescent="0.25">
      <c r="A3060" s="118" t="s">
        <v>9465</v>
      </c>
      <c r="B3060" s="122" t="s">
        <v>9642</v>
      </c>
      <c r="C3060" s="123">
        <v>48000</v>
      </c>
      <c r="D3060" s="122" t="s">
        <v>9643</v>
      </c>
      <c r="E3060" s="122" t="s">
        <v>9644</v>
      </c>
      <c r="F3060" s="118" t="s">
        <v>9645</v>
      </c>
      <c r="G3060" s="124">
        <v>5000</v>
      </c>
      <c r="H3060" s="125">
        <v>41809</v>
      </c>
      <c r="I3060" s="126">
        <v>5000</v>
      </c>
    </row>
    <row r="3061" spans="1:9" ht="12" customHeight="1" x14ac:dyDescent="0.25">
      <c r="A3061" s="118" t="s">
        <v>9465</v>
      </c>
      <c r="B3061" s="122" t="s">
        <v>9646</v>
      </c>
      <c r="C3061" s="123">
        <v>48000</v>
      </c>
      <c r="D3061" s="122" t="s">
        <v>9647</v>
      </c>
      <c r="E3061" s="122" t="s">
        <v>9648</v>
      </c>
      <c r="F3061" s="118" t="s">
        <v>9649</v>
      </c>
      <c r="G3061" s="124">
        <v>10000</v>
      </c>
      <c r="H3061" s="125">
        <v>41809</v>
      </c>
      <c r="I3061" s="126">
        <v>10000</v>
      </c>
    </row>
    <row r="3062" spans="1:9" ht="26.4" x14ac:dyDescent="0.25">
      <c r="A3062" s="118" t="s">
        <v>9465</v>
      </c>
      <c r="B3062" s="122" t="s">
        <v>9650</v>
      </c>
      <c r="C3062" s="123">
        <v>48000</v>
      </c>
      <c r="D3062" s="122" t="s">
        <v>797</v>
      </c>
      <c r="E3062" s="122" t="s">
        <v>9651</v>
      </c>
      <c r="F3062" s="118" t="s">
        <v>9652</v>
      </c>
      <c r="G3062" s="124">
        <v>6000</v>
      </c>
      <c r="H3062" s="125">
        <v>41809</v>
      </c>
      <c r="I3062" s="126">
        <v>6000</v>
      </c>
    </row>
    <row r="3063" spans="1:9" ht="12" customHeight="1" x14ac:dyDescent="0.25">
      <c r="A3063" s="118" t="s">
        <v>9465</v>
      </c>
      <c r="B3063" s="122" t="s">
        <v>9653</v>
      </c>
      <c r="C3063" s="123">
        <v>48000</v>
      </c>
      <c r="D3063" s="122" t="s">
        <v>2847</v>
      </c>
      <c r="E3063" s="122" t="s">
        <v>9654</v>
      </c>
      <c r="F3063" s="118" t="s">
        <v>9655</v>
      </c>
      <c r="G3063" s="124">
        <v>1000</v>
      </c>
      <c r="H3063" s="125">
        <v>41809</v>
      </c>
      <c r="I3063" s="126">
        <v>1000</v>
      </c>
    </row>
    <row r="3064" spans="1:9" ht="12" customHeight="1" x14ac:dyDescent="0.25">
      <c r="A3064" s="118" t="s">
        <v>9465</v>
      </c>
      <c r="B3064" s="122" t="s">
        <v>9656</v>
      </c>
      <c r="C3064" s="123">
        <v>48000</v>
      </c>
      <c r="D3064" s="122" t="s">
        <v>9378</v>
      </c>
      <c r="E3064" s="122" t="s">
        <v>9657</v>
      </c>
      <c r="F3064" s="118" t="s">
        <v>9658</v>
      </c>
      <c r="G3064" s="124">
        <v>5000</v>
      </c>
      <c r="H3064" s="125">
        <v>41809</v>
      </c>
      <c r="I3064" s="126">
        <v>5000</v>
      </c>
    </row>
    <row r="3065" spans="1:9" ht="15" customHeight="1" x14ac:dyDescent="0.25">
      <c r="A3065" s="118" t="s">
        <v>9465</v>
      </c>
      <c r="B3065" s="122" t="s">
        <v>9659</v>
      </c>
      <c r="C3065" s="123">
        <v>48000</v>
      </c>
      <c r="D3065" s="122" t="s">
        <v>9660</v>
      </c>
      <c r="E3065" s="122" t="s">
        <v>9661</v>
      </c>
      <c r="F3065" s="118" t="s">
        <v>9662</v>
      </c>
      <c r="G3065" s="124">
        <v>2000</v>
      </c>
      <c r="H3065" s="125">
        <v>41809</v>
      </c>
      <c r="I3065" s="126">
        <v>2000</v>
      </c>
    </row>
    <row r="3066" spans="1:9" ht="15" customHeight="1" x14ac:dyDescent="0.25">
      <c r="A3066" s="118" t="s">
        <v>9465</v>
      </c>
      <c r="B3066" s="122" t="s">
        <v>9663</v>
      </c>
      <c r="C3066" s="123">
        <v>48000</v>
      </c>
      <c r="D3066" s="122" t="s">
        <v>9664</v>
      </c>
      <c r="E3066" s="122" t="s">
        <v>9665</v>
      </c>
      <c r="F3066" s="118" t="s">
        <v>9666</v>
      </c>
      <c r="G3066" s="124">
        <v>15000</v>
      </c>
      <c r="H3066" s="125">
        <v>41809</v>
      </c>
      <c r="I3066" s="126">
        <v>15000</v>
      </c>
    </row>
    <row r="3067" spans="1:9" ht="15" customHeight="1" x14ac:dyDescent="0.25">
      <c r="A3067" s="118" t="s">
        <v>9465</v>
      </c>
      <c r="B3067" s="122" t="s">
        <v>9667</v>
      </c>
      <c r="C3067" s="123">
        <v>48000</v>
      </c>
      <c r="D3067" s="122" t="s">
        <v>9668</v>
      </c>
      <c r="E3067" s="122" t="s">
        <v>9669</v>
      </c>
      <c r="F3067" s="118" t="s">
        <v>9670</v>
      </c>
      <c r="G3067" s="124">
        <v>6861</v>
      </c>
      <c r="H3067" s="125">
        <v>41809</v>
      </c>
      <c r="I3067" s="126">
        <v>6861</v>
      </c>
    </row>
    <row r="3068" spans="1:9" ht="15" customHeight="1" x14ac:dyDescent="0.25">
      <c r="A3068" s="118" t="s">
        <v>9465</v>
      </c>
      <c r="B3068" s="122" t="s">
        <v>9671</v>
      </c>
      <c r="C3068" s="123">
        <v>48000</v>
      </c>
      <c r="D3068" s="122" t="s">
        <v>9672</v>
      </c>
      <c r="E3068" s="122" t="s">
        <v>9673</v>
      </c>
      <c r="F3068" s="118" t="s">
        <v>9674</v>
      </c>
      <c r="G3068" s="124">
        <v>13000</v>
      </c>
      <c r="H3068" s="125">
        <v>41809</v>
      </c>
      <c r="I3068" s="126">
        <v>13000</v>
      </c>
    </row>
    <row r="3069" spans="1:9" ht="15" customHeight="1" x14ac:dyDescent="0.25">
      <c r="A3069" s="118" t="s">
        <v>9465</v>
      </c>
      <c r="B3069" s="122" t="s">
        <v>9675</v>
      </c>
      <c r="C3069" s="123">
        <v>48000</v>
      </c>
      <c r="D3069" s="122" t="s">
        <v>9676</v>
      </c>
      <c r="E3069" s="122" t="s">
        <v>9677</v>
      </c>
      <c r="F3069" s="118" t="s">
        <v>9678</v>
      </c>
      <c r="G3069" s="124">
        <v>12000</v>
      </c>
      <c r="H3069" s="125">
        <v>41809</v>
      </c>
      <c r="I3069" s="126">
        <v>12000</v>
      </c>
    </row>
    <row r="3070" spans="1:9" ht="15" customHeight="1" x14ac:dyDescent="0.25">
      <c r="A3070" s="118" t="s">
        <v>9465</v>
      </c>
      <c r="B3070" s="122" t="s">
        <v>9679</v>
      </c>
      <c r="C3070" s="123">
        <v>48000</v>
      </c>
      <c r="D3070" s="122" t="s">
        <v>9680</v>
      </c>
      <c r="E3070" s="122" t="s">
        <v>9681</v>
      </c>
      <c r="F3070" s="118" t="s">
        <v>9682</v>
      </c>
      <c r="G3070" s="124">
        <v>6000</v>
      </c>
      <c r="H3070" s="125">
        <v>41809</v>
      </c>
      <c r="I3070" s="126">
        <v>6000</v>
      </c>
    </row>
    <row r="3071" spans="1:9" ht="15" customHeight="1" x14ac:dyDescent="0.25">
      <c r="A3071" s="118" t="s">
        <v>9465</v>
      </c>
      <c r="B3071" s="122" t="s">
        <v>9683</v>
      </c>
      <c r="C3071" s="123">
        <v>48000</v>
      </c>
      <c r="D3071" s="122" t="s">
        <v>9684</v>
      </c>
      <c r="E3071" s="122" t="s">
        <v>9685</v>
      </c>
      <c r="F3071" s="118" t="s">
        <v>9686</v>
      </c>
      <c r="G3071" s="124">
        <v>1500</v>
      </c>
      <c r="H3071" s="125">
        <v>41809</v>
      </c>
      <c r="I3071" s="126">
        <v>1500</v>
      </c>
    </row>
    <row r="3072" spans="1:9" ht="15" customHeight="1" x14ac:dyDescent="0.25">
      <c r="A3072" s="118" t="s">
        <v>9465</v>
      </c>
      <c r="B3072" s="122" t="s">
        <v>9687</v>
      </c>
      <c r="C3072" s="123">
        <v>48000</v>
      </c>
      <c r="D3072" s="122" t="s">
        <v>9688</v>
      </c>
      <c r="E3072" s="122" t="s">
        <v>9689</v>
      </c>
      <c r="F3072" s="118" t="s">
        <v>9690</v>
      </c>
      <c r="G3072" s="124">
        <v>5000</v>
      </c>
      <c r="H3072" s="125">
        <v>41809</v>
      </c>
      <c r="I3072" s="126">
        <v>5000</v>
      </c>
    </row>
    <row r="3073" spans="1:9" ht="15" customHeight="1" x14ac:dyDescent="0.25">
      <c r="A3073" s="118" t="s">
        <v>9465</v>
      </c>
      <c r="B3073" s="122" t="s">
        <v>9691</v>
      </c>
      <c r="C3073" s="123">
        <v>48000</v>
      </c>
      <c r="D3073" s="122" t="s">
        <v>9692</v>
      </c>
      <c r="E3073" s="122" t="s">
        <v>9693</v>
      </c>
      <c r="F3073" s="118" t="s">
        <v>9694</v>
      </c>
      <c r="G3073" s="124">
        <v>10000</v>
      </c>
      <c r="H3073" s="125">
        <v>41809</v>
      </c>
      <c r="I3073" s="126">
        <v>10000</v>
      </c>
    </row>
    <row r="3074" spans="1:9" ht="15" customHeight="1" x14ac:dyDescent="0.25">
      <c r="A3074" s="118" t="s">
        <v>9465</v>
      </c>
      <c r="B3074" s="122" t="s">
        <v>9695</v>
      </c>
      <c r="C3074" s="123">
        <v>48000</v>
      </c>
      <c r="D3074" s="122" t="s">
        <v>9696</v>
      </c>
      <c r="E3074" s="122" t="s">
        <v>9697</v>
      </c>
      <c r="F3074" s="118" t="s">
        <v>9698</v>
      </c>
      <c r="G3074" s="124">
        <v>6500</v>
      </c>
      <c r="H3074" s="125">
        <v>41809</v>
      </c>
      <c r="I3074" s="126">
        <v>6500</v>
      </c>
    </row>
    <row r="3075" spans="1:9" ht="39.6" x14ac:dyDescent="0.25">
      <c r="A3075" s="118" t="s">
        <v>9465</v>
      </c>
      <c r="B3075" s="122" t="s">
        <v>9699</v>
      </c>
      <c r="C3075" s="123">
        <v>48000</v>
      </c>
      <c r="D3075" s="122" t="s">
        <v>9700</v>
      </c>
      <c r="E3075" s="122" t="s">
        <v>9701</v>
      </c>
      <c r="F3075" s="118" t="s">
        <v>9702</v>
      </c>
      <c r="G3075" s="124">
        <v>2000</v>
      </c>
      <c r="H3075" s="125">
        <v>41809</v>
      </c>
      <c r="I3075" s="126">
        <v>2000</v>
      </c>
    </row>
    <row r="3076" spans="1:9" ht="26.4" x14ac:dyDescent="0.25">
      <c r="A3076" s="118" t="s">
        <v>9465</v>
      </c>
      <c r="B3076" s="122" t="s">
        <v>9703</v>
      </c>
      <c r="C3076" s="123">
        <v>48000</v>
      </c>
      <c r="D3076" s="122" t="s">
        <v>9704</v>
      </c>
      <c r="E3076" s="122" t="s">
        <v>9705</v>
      </c>
      <c r="F3076" s="118" t="s">
        <v>9706</v>
      </c>
      <c r="G3076" s="124">
        <v>36000</v>
      </c>
      <c r="H3076" s="125">
        <v>41809</v>
      </c>
      <c r="I3076" s="126">
        <v>36000</v>
      </c>
    </row>
    <row r="3077" spans="1:9" ht="26.4" x14ac:dyDescent="0.25">
      <c r="A3077" s="118" t="s">
        <v>9465</v>
      </c>
      <c r="B3077" s="122" t="s">
        <v>9707</v>
      </c>
      <c r="C3077" s="123">
        <v>48000</v>
      </c>
      <c r="D3077" s="122" t="s">
        <v>9708</v>
      </c>
      <c r="E3077" s="122" t="s">
        <v>9709</v>
      </c>
      <c r="F3077" s="118" t="s">
        <v>9710</v>
      </c>
      <c r="G3077" s="124">
        <v>20000</v>
      </c>
      <c r="H3077" s="125">
        <v>41809</v>
      </c>
      <c r="I3077" s="126">
        <v>20000</v>
      </c>
    </row>
    <row r="3078" spans="1:9" ht="15" customHeight="1" x14ac:dyDescent="0.25">
      <c r="A3078" s="118" t="s">
        <v>9465</v>
      </c>
      <c r="B3078" s="122" t="s">
        <v>9711</v>
      </c>
      <c r="C3078" s="123">
        <v>48000</v>
      </c>
      <c r="D3078" s="122" t="s">
        <v>9712</v>
      </c>
      <c r="E3078" s="122" t="s">
        <v>9713</v>
      </c>
      <c r="F3078" s="118" t="s">
        <v>9714</v>
      </c>
      <c r="G3078" s="124">
        <v>11000</v>
      </c>
      <c r="H3078" s="125">
        <v>41809</v>
      </c>
      <c r="I3078" s="126">
        <v>11000</v>
      </c>
    </row>
    <row r="3079" spans="1:9" ht="15" customHeight="1" x14ac:dyDescent="0.25">
      <c r="A3079" s="118" t="s">
        <v>9465</v>
      </c>
      <c r="B3079" s="122" t="s">
        <v>9715</v>
      </c>
      <c r="C3079" s="123">
        <v>48000</v>
      </c>
      <c r="D3079" s="122" t="s">
        <v>1457</v>
      </c>
      <c r="E3079" s="122" t="s">
        <v>9716</v>
      </c>
      <c r="F3079" s="118" t="s">
        <v>9717</v>
      </c>
      <c r="G3079" s="124">
        <v>1000</v>
      </c>
      <c r="H3079" s="125">
        <v>41809</v>
      </c>
      <c r="I3079" s="126">
        <v>1000</v>
      </c>
    </row>
    <row r="3080" spans="1:9" ht="15" customHeight="1" x14ac:dyDescent="0.25">
      <c r="A3080" s="118" t="s">
        <v>9465</v>
      </c>
      <c r="B3080" s="122" t="s">
        <v>9718</v>
      </c>
      <c r="C3080" s="123">
        <v>48000</v>
      </c>
      <c r="D3080" s="122" t="s">
        <v>9719</v>
      </c>
      <c r="E3080" s="122" t="s">
        <v>9720</v>
      </c>
      <c r="F3080" s="118" t="s">
        <v>9721</v>
      </c>
      <c r="G3080" s="124">
        <v>8000</v>
      </c>
      <c r="H3080" s="125">
        <v>41809</v>
      </c>
      <c r="I3080" s="126">
        <v>8000</v>
      </c>
    </row>
    <row r="3081" spans="1:9" ht="15" customHeight="1" x14ac:dyDescent="0.25">
      <c r="A3081" s="118" t="s">
        <v>9465</v>
      </c>
      <c r="B3081" s="122" t="s">
        <v>9722</v>
      </c>
      <c r="C3081" s="123">
        <v>48000</v>
      </c>
      <c r="D3081" s="122" t="s">
        <v>3047</v>
      </c>
      <c r="E3081" s="122" t="s">
        <v>9723</v>
      </c>
      <c r="F3081" s="118" t="s">
        <v>9724</v>
      </c>
      <c r="G3081" s="124">
        <v>25000</v>
      </c>
      <c r="H3081" s="125">
        <v>41809</v>
      </c>
      <c r="I3081" s="126">
        <v>25000</v>
      </c>
    </row>
    <row r="3082" spans="1:9" ht="15" customHeight="1" x14ac:dyDescent="0.25">
      <c r="A3082" s="118" t="s">
        <v>9465</v>
      </c>
      <c r="B3082" s="122" t="s">
        <v>9725</v>
      </c>
      <c r="C3082" s="123">
        <v>48000</v>
      </c>
      <c r="D3082" s="122" t="s">
        <v>9726</v>
      </c>
      <c r="E3082" s="122" t="s">
        <v>9727</v>
      </c>
      <c r="F3082" s="118" t="s">
        <v>9728</v>
      </c>
      <c r="G3082" s="124">
        <v>8000</v>
      </c>
      <c r="H3082" s="125">
        <v>41809</v>
      </c>
      <c r="I3082" s="126">
        <v>8000</v>
      </c>
    </row>
    <row r="3083" spans="1:9" ht="26.4" x14ac:dyDescent="0.25">
      <c r="A3083" s="118" t="s">
        <v>9465</v>
      </c>
      <c r="B3083" s="122" t="s">
        <v>9729</v>
      </c>
      <c r="C3083" s="123">
        <v>48000</v>
      </c>
      <c r="D3083" s="122" t="s">
        <v>9730</v>
      </c>
      <c r="E3083" s="122" t="s">
        <v>9731</v>
      </c>
      <c r="F3083" s="118" t="s">
        <v>9732</v>
      </c>
      <c r="G3083" s="124">
        <v>2000</v>
      </c>
      <c r="H3083" s="125">
        <v>41809</v>
      </c>
      <c r="I3083" s="126">
        <v>2000</v>
      </c>
    </row>
    <row r="3084" spans="1:9" ht="15" customHeight="1" x14ac:dyDescent="0.25">
      <c r="A3084" s="118" t="s">
        <v>9465</v>
      </c>
      <c r="B3084" s="122" t="s">
        <v>9733</v>
      </c>
      <c r="C3084" s="123">
        <v>48000</v>
      </c>
      <c r="D3084" s="122" t="s">
        <v>9734</v>
      </c>
      <c r="E3084" s="122" t="s">
        <v>9735</v>
      </c>
      <c r="F3084" s="118" t="s">
        <v>9736</v>
      </c>
      <c r="G3084" s="124">
        <v>6000</v>
      </c>
      <c r="H3084" s="125">
        <v>41809</v>
      </c>
      <c r="I3084" s="126">
        <v>6000</v>
      </c>
    </row>
    <row r="3085" spans="1:9" ht="26.4" x14ac:dyDescent="0.25">
      <c r="A3085" s="118" t="s">
        <v>9465</v>
      </c>
      <c r="B3085" s="122" t="s">
        <v>9737</v>
      </c>
      <c r="C3085" s="123">
        <v>48000</v>
      </c>
      <c r="D3085" s="122" t="s">
        <v>9738</v>
      </c>
      <c r="E3085" s="122" t="s">
        <v>9739</v>
      </c>
      <c r="F3085" s="118" t="s">
        <v>9740</v>
      </c>
      <c r="G3085" s="124">
        <v>17000</v>
      </c>
      <c r="H3085" s="125">
        <v>41809</v>
      </c>
      <c r="I3085" s="126">
        <v>17000</v>
      </c>
    </row>
    <row r="3086" spans="1:9" ht="15" customHeight="1" x14ac:dyDescent="0.25">
      <c r="A3086" s="118" t="s">
        <v>9465</v>
      </c>
      <c r="B3086" s="122" t="s">
        <v>9741</v>
      </c>
      <c r="C3086" s="123">
        <v>48000</v>
      </c>
      <c r="D3086" s="122" t="s">
        <v>9742</v>
      </c>
      <c r="E3086" s="122" t="s">
        <v>9743</v>
      </c>
      <c r="F3086" s="118" t="s">
        <v>9744</v>
      </c>
      <c r="G3086" s="124">
        <v>20000</v>
      </c>
      <c r="H3086" s="125">
        <v>41809</v>
      </c>
      <c r="I3086" s="126">
        <v>20000</v>
      </c>
    </row>
    <row r="3087" spans="1:9" ht="15" customHeight="1" x14ac:dyDescent="0.25">
      <c r="A3087" s="118" t="s">
        <v>9465</v>
      </c>
      <c r="B3087" s="122" t="s">
        <v>9745</v>
      </c>
      <c r="C3087" s="123">
        <v>48000</v>
      </c>
      <c r="D3087" s="122" t="s">
        <v>9746</v>
      </c>
      <c r="E3087" s="122" t="s">
        <v>9747</v>
      </c>
      <c r="F3087" s="118" t="s">
        <v>9748</v>
      </c>
      <c r="G3087" s="124">
        <v>4000</v>
      </c>
      <c r="H3087" s="125">
        <v>41809</v>
      </c>
      <c r="I3087" s="126">
        <v>4000</v>
      </c>
    </row>
    <row r="3088" spans="1:9" ht="15" customHeight="1" x14ac:dyDescent="0.25">
      <c r="A3088" s="118" t="s">
        <v>9465</v>
      </c>
      <c r="B3088" s="122" t="s">
        <v>9749</v>
      </c>
      <c r="C3088" s="123">
        <v>48000</v>
      </c>
      <c r="D3088" s="122" t="s">
        <v>9750</v>
      </c>
      <c r="E3088" s="122" t="s">
        <v>9751</v>
      </c>
      <c r="F3088" s="118" t="s">
        <v>9752</v>
      </c>
      <c r="G3088" s="124">
        <v>42000</v>
      </c>
      <c r="H3088" s="125">
        <v>41809</v>
      </c>
      <c r="I3088" s="126">
        <v>42000</v>
      </c>
    </row>
    <row r="3089" spans="1:9" ht="15" customHeight="1" x14ac:dyDescent="0.25">
      <c r="A3089" s="118" t="s">
        <v>9465</v>
      </c>
      <c r="B3089" s="122" t="s">
        <v>9753</v>
      </c>
      <c r="C3089" s="123">
        <v>48000</v>
      </c>
      <c r="D3089" s="122" t="s">
        <v>1657</v>
      </c>
      <c r="E3089" s="122" t="s">
        <v>9754</v>
      </c>
      <c r="F3089" s="118" t="s">
        <v>9755</v>
      </c>
      <c r="G3089" s="124">
        <v>2500</v>
      </c>
      <c r="H3089" s="125">
        <v>41809</v>
      </c>
      <c r="I3089" s="126">
        <v>2500</v>
      </c>
    </row>
    <row r="3090" spans="1:9" ht="15" customHeight="1" x14ac:dyDescent="0.25">
      <c r="A3090" s="118" t="s">
        <v>9465</v>
      </c>
      <c r="B3090" s="122" t="s">
        <v>9756</v>
      </c>
      <c r="C3090" s="123">
        <v>48000</v>
      </c>
      <c r="D3090" s="122" t="s">
        <v>1052</v>
      </c>
      <c r="E3090" s="122" t="s">
        <v>9757</v>
      </c>
      <c r="F3090" s="118" t="s">
        <v>9758</v>
      </c>
      <c r="G3090" s="124">
        <v>3000</v>
      </c>
      <c r="H3090" s="125">
        <v>41809</v>
      </c>
      <c r="I3090" s="126">
        <v>3000</v>
      </c>
    </row>
    <row r="3091" spans="1:9" ht="15" customHeight="1" x14ac:dyDescent="0.25">
      <c r="A3091" s="118" t="s">
        <v>9465</v>
      </c>
      <c r="B3091" s="122" t="s">
        <v>9759</v>
      </c>
      <c r="C3091" s="123">
        <v>48000</v>
      </c>
      <c r="D3091" s="122" t="s">
        <v>9760</v>
      </c>
      <c r="E3091" s="122" t="s">
        <v>9761</v>
      </c>
      <c r="F3091" s="118" t="s">
        <v>9762</v>
      </c>
      <c r="G3091" s="124">
        <v>6000</v>
      </c>
      <c r="H3091" s="125">
        <v>41809</v>
      </c>
      <c r="I3091" s="126">
        <v>6000</v>
      </c>
    </row>
    <row r="3092" spans="1:9" ht="15" customHeight="1" x14ac:dyDescent="0.25">
      <c r="A3092" s="118" t="s">
        <v>9465</v>
      </c>
      <c r="B3092" s="122" t="s">
        <v>9763</v>
      </c>
      <c r="C3092" s="123">
        <v>48000</v>
      </c>
      <c r="D3092" s="122" t="s">
        <v>9764</v>
      </c>
      <c r="E3092" s="122" t="s">
        <v>9765</v>
      </c>
      <c r="F3092" s="118" t="s">
        <v>9766</v>
      </c>
      <c r="G3092" s="124">
        <v>10000</v>
      </c>
      <c r="H3092" s="125">
        <v>41809</v>
      </c>
      <c r="I3092" s="126">
        <v>10000</v>
      </c>
    </row>
    <row r="3093" spans="1:9" ht="15" customHeight="1" x14ac:dyDescent="0.25">
      <c r="A3093" s="118" t="s">
        <v>9465</v>
      </c>
      <c r="B3093" s="122" t="s">
        <v>9767</v>
      </c>
      <c r="C3093" s="123">
        <v>48000</v>
      </c>
      <c r="D3093" s="122" t="s">
        <v>1394</v>
      </c>
      <c r="E3093" s="122" t="s">
        <v>9768</v>
      </c>
      <c r="F3093" s="118" t="s">
        <v>9769</v>
      </c>
      <c r="G3093" s="124">
        <v>2000</v>
      </c>
      <c r="H3093" s="125">
        <v>41809</v>
      </c>
      <c r="I3093" s="126">
        <v>2000</v>
      </c>
    </row>
    <row r="3094" spans="1:9" ht="26.4" x14ac:dyDescent="0.25">
      <c r="A3094" s="118" t="s">
        <v>9465</v>
      </c>
      <c r="B3094" s="122" t="s">
        <v>9770</v>
      </c>
      <c r="C3094" s="123">
        <v>48000</v>
      </c>
      <c r="D3094" s="122" t="s">
        <v>9771</v>
      </c>
      <c r="E3094" s="122" t="s">
        <v>9772</v>
      </c>
      <c r="F3094" s="118" t="s">
        <v>9773</v>
      </c>
      <c r="G3094" s="124">
        <v>2000</v>
      </c>
      <c r="H3094" s="125">
        <v>41809</v>
      </c>
      <c r="I3094" s="126">
        <v>2000</v>
      </c>
    </row>
    <row r="3095" spans="1:9" ht="26.4" x14ac:dyDescent="0.25">
      <c r="A3095" s="118" t="s">
        <v>9465</v>
      </c>
      <c r="B3095" s="122" t="s">
        <v>9774</v>
      </c>
      <c r="C3095" s="123">
        <v>48000</v>
      </c>
      <c r="D3095" s="122" t="s">
        <v>3334</v>
      </c>
      <c r="E3095" s="122" t="s">
        <v>9775</v>
      </c>
      <c r="F3095" s="118" t="s">
        <v>9776</v>
      </c>
      <c r="G3095" s="124">
        <v>2000</v>
      </c>
      <c r="H3095" s="125">
        <v>41809</v>
      </c>
      <c r="I3095" s="126">
        <v>2000</v>
      </c>
    </row>
    <row r="3096" spans="1:9" ht="12" customHeight="1" x14ac:dyDescent="0.25">
      <c r="A3096" s="118" t="s">
        <v>9465</v>
      </c>
      <c r="B3096" s="122" t="s">
        <v>9777</v>
      </c>
      <c r="C3096" s="123">
        <v>48000</v>
      </c>
      <c r="D3096" s="122" t="s">
        <v>11995</v>
      </c>
      <c r="E3096" s="122" t="s">
        <v>12061</v>
      </c>
      <c r="F3096" s="118" t="s">
        <v>9778</v>
      </c>
      <c r="G3096" s="124">
        <v>10680</v>
      </c>
      <c r="H3096" s="125">
        <v>41809</v>
      </c>
      <c r="I3096" s="126">
        <v>10680</v>
      </c>
    </row>
    <row r="3097" spans="1:9" ht="26.4" x14ac:dyDescent="0.25">
      <c r="A3097" s="118" t="s">
        <v>9465</v>
      </c>
      <c r="B3097" s="122" t="s">
        <v>9779</v>
      </c>
      <c r="C3097" s="123">
        <v>48000</v>
      </c>
      <c r="D3097" s="122" t="s">
        <v>9780</v>
      </c>
      <c r="E3097" s="122" t="s">
        <v>9781</v>
      </c>
      <c r="F3097" s="118" t="s">
        <v>9782</v>
      </c>
      <c r="G3097" s="124">
        <v>29188</v>
      </c>
      <c r="H3097" s="125">
        <v>41809</v>
      </c>
      <c r="I3097" s="126">
        <v>29188</v>
      </c>
    </row>
    <row r="3098" spans="1:9" ht="26.4" x14ac:dyDescent="0.25">
      <c r="A3098" s="118" t="s">
        <v>9465</v>
      </c>
      <c r="B3098" s="122" t="s">
        <v>9783</v>
      </c>
      <c r="C3098" s="123">
        <v>48000</v>
      </c>
      <c r="D3098" s="122" t="s">
        <v>3334</v>
      </c>
      <c r="E3098" s="122" t="s">
        <v>9775</v>
      </c>
      <c r="F3098" s="118" t="s">
        <v>9784</v>
      </c>
      <c r="G3098" s="124">
        <v>1000</v>
      </c>
      <c r="H3098" s="125">
        <v>41809</v>
      </c>
      <c r="I3098" s="126">
        <v>1000</v>
      </c>
    </row>
    <row r="3099" spans="1:9" ht="26.4" x14ac:dyDescent="0.25">
      <c r="A3099" s="118" t="s">
        <v>9465</v>
      </c>
      <c r="B3099" s="122" t="s">
        <v>9785</v>
      </c>
      <c r="C3099" s="123">
        <v>48000</v>
      </c>
      <c r="D3099" s="122" t="s">
        <v>9786</v>
      </c>
      <c r="E3099" s="122" t="s">
        <v>9787</v>
      </c>
      <c r="F3099" s="118" t="s">
        <v>9788</v>
      </c>
      <c r="G3099" s="124">
        <v>2000</v>
      </c>
      <c r="H3099" s="125">
        <v>41809</v>
      </c>
      <c r="I3099" s="126">
        <v>2000</v>
      </c>
    </row>
    <row r="3100" spans="1:9" ht="15" customHeight="1" x14ac:dyDescent="0.25">
      <c r="A3100" s="118" t="s">
        <v>9465</v>
      </c>
      <c r="B3100" s="122" t="s">
        <v>9789</v>
      </c>
      <c r="C3100" s="123">
        <v>48000</v>
      </c>
      <c r="D3100" s="122" t="s">
        <v>9790</v>
      </c>
      <c r="E3100" s="122" t="s">
        <v>9791</v>
      </c>
      <c r="F3100" s="118" t="s">
        <v>9792</v>
      </c>
      <c r="G3100" s="124">
        <v>1000</v>
      </c>
      <c r="H3100" s="125">
        <v>41809</v>
      </c>
      <c r="I3100" s="126">
        <v>1000</v>
      </c>
    </row>
    <row r="3101" spans="1:9" ht="15" customHeight="1" x14ac:dyDescent="0.25">
      <c r="A3101" s="118" t="s">
        <v>9465</v>
      </c>
      <c r="B3101" s="122" t="s">
        <v>9793</v>
      </c>
      <c r="C3101" s="123">
        <v>48000</v>
      </c>
      <c r="D3101" s="122" t="s">
        <v>993</v>
      </c>
      <c r="E3101" s="122" t="s">
        <v>9794</v>
      </c>
      <c r="F3101" s="118" t="s">
        <v>994</v>
      </c>
      <c r="G3101" s="124">
        <v>6000</v>
      </c>
      <c r="H3101" s="125">
        <v>41809</v>
      </c>
      <c r="I3101" s="126">
        <v>6000</v>
      </c>
    </row>
    <row r="3102" spans="1:9" ht="15" customHeight="1" x14ac:dyDescent="0.25">
      <c r="A3102" s="118" t="s">
        <v>9465</v>
      </c>
      <c r="B3102" s="122" t="s">
        <v>9795</v>
      </c>
      <c r="C3102" s="123">
        <v>48000</v>
      </c>
      <c r="D3102" s="122" t="s">
        <v>9796</v>
      </c>
      <c r="E3102" s="122" t="s">
        <v>9797</v>
      </c>
      <c r="F3102" s="118" t="s">
        <v>9798</v>
      </c>
      <c r="G3102" s="124">
        <v>8000</v>
      </c>
      <c r="H3102" s="125">
        <v>41809</v>
      </c>
      <c r="I3102" s="126">
        <v>8000</v>
      </c>
    </row>
    <row r="3103" spans="1:9" ht="15" customHeight="1" x14ac:dyDescent="0.25">
      <c r="A3103" s="118" t="s">
        <v>9465</v>
      </c>
      <c r="B3103" s="122" t="s">
        <v>9799</v>
      </c>
      <c r="C3103" s="123">
        <v>48000</v>
      </c>
      <c r="D3103" s="122" t="s">
        <v>9800</v>
      </c>
      <c r="E3103" s="122" t="s">
        <v>9801</v>
      </c>
      <c r="F3103" s="118" t="s">
        <v>9802</v>
      </c>
      <c r="G3103" s="124">
        <v>7054</v>
      </c>
      <c r="H3103" s="125">
        <v>41809</v>
      </c>
      <c r="I3103" s="126">
        <v>7054</v>
      </c>
    </row>
    <row r="3104" spans="1:9" ht="15" customHeight="1" x14ac:dyDescent="0.25">
      <c r="A3104" s="118" t="s">
        <v>9465</v>
      </c>
      <c r="B3104" s="122" t="s">
        <v>9803</v>
      </c>
      <c r="C3104" s="123">
        <v>48000</v>
      </c>
      <c r="D3104" s="122" t="s">
        <v>9804</v>
      </c>
      <c r="E3104" s="122" t="s">
        <v>9805</v>
      </c>
      <c r="F3104" s="118" t="s">
        <v>9806</v>
      </c>
      <c r="G3104" s="124">
        <v>10000</v>
      </c>
      <c r="H3104" s="125">
        <v>41809</v>
      </c>
      <c r="I3104" s="126">
        <v>10000</v>
      </c>
    </row>
    <row r="3105" spans="1:9" ht="26.4" x14ac:dyDescent="0.25">
      <c r="A3105" s="118" t="s">
        <v>9465</v>
      </c>
      <c r="B3105" s="122" t="s">
        <v>9807</v>
      </c>
      <c r="C3105" s="123">
        <v>48000</v>
      </c>
      <c r="D3105" s="122" t="s">
        <v>9808</v>
      </c>
      <c r="E3105" s="122" t="s">
        <v>9809</v>
      </c>
      <c r="F3105" s="118" t="s">
        <v>9810</v>
      </c>
      <c r="G3105" s="124">
        <v>4000</v>
      </c>
      <c r="H3105" s="125">
        <v>41809</v>
      </c>
      <c r="I3105" s="126">
        <v>4000</v>
      </c>
    </row>
    <row r="3106" spans="1:9" ht="15" customHeight="1" x14ac:dyDescent="0.25">
      <c r="A3106" s="118" t="s">
        <v>9465</v>
      </c>
      <c r="B3106" s="122" t="s">
        <v>9811</v>
      </c>
      <c r="C3106" s="123">
        <v>48000</v>
      </c>
      <c r="D3106" s="122" t="s">
        <v>9800</v>
      </c>
      <c r="E3106" s="122" t="s">
        <v>9801</v>
      </c>
      <c r="F3106" s="118" t="s">
        <v>9812</v>
      </c>
      <c r="G3106" s="124">
        <v>12000</v>
      </c>
      <c r="H3106" s="125">
        <v>41809</v>
      </c>
      <c r="I3106" s="126">
        <v>12000</v>
      </c>
    </row>
    <row r="3107" spans="1:9" ht="15" customHeight="1" x14ac:dyDescent="0.25">
      <c r="A3107" s="118" t="s">
        <v>9465</v>
      </c>
      <c r="B3107" s="122" t="s">
        <v>9813</v>
      </c>
      <c r="C3107" s="123">
        <v>48000</v>
      </c>
      <c r="D3107" s="122" t="s">
        <v>3936</v>
      </c>
      <c r="E3107" s="122" t="s">
        <v>9814</v>
      </c>
      <c r="F3107" s="118" t="s">
        <v>9815</v>
      </c>
      <c r="G3107" s="124">
        <v>1000</v>
      </c>
      <c r="H3107" s="125">
        <v>41809</v>
      </c>
      <c r="I3107" s="126">
        <v>1000</v>
      </c>
    </row>
    <row r="3108" spans="1:9" ht="26.4" x14ac:dyDescent="0.25">
      <c r="A3108" s="118" t="s">
        <v>9465</v>
      </c>
      <c r="B3108" s="122" t="s">
        <v>9816</v>
      </c>
      <c r="C3108" s="123">
        <v>48000</v>
      </c>
      <c r="D3108" s="122" t="s">
        <v>5239</v>
      </c>
      <c r="E3108" s="122" t="s">
        <v>9817</v>
      </c>
      <c r="F3108" s="118" t="s">
        <v>9818</v>
      </c>
      <c r="G3108" s="124">
        <v>10000</v>
      </c>
      <c r="H3108" s="125">
        <v>41809</v>
      </c>
      <c r="I3108" s="126">
        <v>10000</v>
      </c>
    </row>
    <row r="3109" spans="1:9" ht="15" customHeight="1" x14ac:dyDescent="0.25">
      <c r="A3109" s="118" t="s">
        <v>9465</v>
      </c>
      <c r="B3109" s="122" t="s">
        <v>9819</v>
      </c>
      <c r="C3109" s="123">
        <v>48000</v>
      </c>
      <c r="D3109" s="122" t="s">
        <v>9820</v>
      </c>
      <c r="E3109" s="122" t="s">
        <v>9821</v>
      </c>
      <c r="F3109" s="118" t="s">
        <v>9822</v>
      </c>
      <c r="G3109" s="124">
        <v>5000</v>
      </c>
      <c r="H3109" s="125">
        <v>41809</v>
      </c>
      <c r="I3109" s="126">
        <v>5000</v>
      </c>
    </row>
    <row r="3110" spans="1:9" ht="15" customHeight="1" x14ac:dyDescent="0.25">
      <c r="A3110" s="118" t="s">
        <v>9465</v>
      </c>
      <c r="B3110" s="122" t="s">
        <v>9823</v>
      </c>
      <c r="C3110" s="123">
        <v>48000</v>
      </c>
      <c r="D3110" s="122" t="s">
        <v>9824</v>
      </c>
      <c r="E3110" s="122" t="s">
        <v>9825</v>
      </c>
      <c r="F3110" s="118" t="s">
        <v>9826</v>
      </c>
      <c r="G3110" s="124">
        <v>8000</v>
      </c>
      <c r="H3110" s="125">
        <v>41809</v>
      </c>
      <c r="I3110" s="126">
        <v>8000</v>
      </c>
    </row>
    <row r="3111" spans="1:9" ht="15" customHeight="1" x14ac:dyDescent="0.25">
      <c r="A3111" s="118" t="s">
        <v>9465</v>
      </c>
      <c r="B3111" s="122" t="s">
        <v>9827</v>
      </c>
      <c r="C3111" s="123">
        <v>48000</v>
      </c>
      <c r="D3111" s="122" t="s">
        <v>9828</v>
      </c>
      <c r="E3111" s="122" t="s">
        <v>9829</v>
      </c>
      <c r="F3111" s="118" t="s">
        <v>9830</v>
      </c>
      <c r="G3111" s="124">
        <v>18000</v>
      </c>
      <c r="H3111" s="125">
        <v>41809</v>
      </c>
      <c r="I3111" s="126">
        <v>18000</v>
      </c>
    </row>
    <row r="3112" spans="1:9" ht="15" customHeight="1" x14ac:dyDescent="0.25">
      <c r="A3112" s="118" t="s">
        <v>9465</v>
      </c>
      <c r="B3112" s="122" t="s">
        <v>9831</v>
      </c>
      <c r="C3112" s="123">
        <v>48000</v>
      </c>
      <c r="D3112" s="122" t="s">
        <v>9832</v>
      </c>
      <c r="E3112" s="122" t="s">
        <v>9833</v>
      </c>
      <c r="F3112" s="118" t="s">
        <v>9834</v>
      </c>
      <c r="G3112" s="124">
        <v>48000</v>
      </c>
      <c r="H3112" s="125">
        <v>41809</v>
      </c>
      <c r="I3112" s="126">
        <v>48000</v>
      </c>
    </row>
    <row r="3113" spans="1:9" ht="26.4" x14ac:dyDescent="0.25">
      <c r="A3113" s="118" t="s">
        <v>9465</v>
      </c>
      <c r="B3113" s="122" t="s">
        <v>9835</v>
      </c>
      <c r="C3113" s="123">
        <v>48000</v>
      </c>
      <c r="D3113" s="122" t="s">
        <v>9836</v>
      </c>
      <c r="E3113" s="122" t="s">
        <v>9837</v>
      </c>
      <c r="F3113" s="118" t="s">
        <v>9838</v>
      </c>
      <c r="G3113" s="124">
        <v>3000</v>
      </c>
      <c r="H3113" s="125">
        <v>41809</v>
      </c>
      <c r="I3113" s="126">
        <v>3000</v>
      </c>
    </row>
    <row r="3114" spans="1:9" ht="12" customHeight="1" x14ac:dyDescent="0.25">
      <c r="A3114" s="118" t="s">
        <v>9465</v>
      </c>
      <c r="B3114" s="122" t="s">
        <v>9839</v>
      </c>
      <c r="C3114" s="123">
        <v>48000</v>
      </c>
      <c r="D3114" s="122" t="s">
        <v>9840</v>
      </c>
      <c r="E3114" s="122" t="s">
        <v>9841</v>
      </c>
      <c r="F3114" s="118" t="s">
        <v>9842</v>
      </c>
      <c r="G3114" s="124">
        <v>22618</v>
      </c>
      <c r="H3114" s="125">
        <v>41809</v>
      </c>
      <c r="I3114" s="126">
        <v>22618</v>
      </c>
    </row>
    <row r="3115" spans="1:9" ht="26.4" x14ac:dyDescent="0.25">
      <c r="A3115" s="118" t="s">
        <v>9465</v>
      </c>
      <c r="B3115" s="122" t="s">
        <v>9843</v>
      </c>
      <c r="C3115" s="123">
        <v>48000</v>
      </c>
      <c r="D3115" s="122" t="s">
        <v>9844</v>
      </c>
      <c r="E3115" s="122" t="s">
        <v>9845</v>
      </c>
      <c r="F3115" s="118" t="s">
        <v>9846</v>
      </c>
      <c r="G3115" s="124">
        <v>7000</v>
      </c>
      <c r="H3115" s="125">
        <v>41809</v>
      </c>
      <c r="I3115" s="126">
        <v>7000</v>
      </c>
    </row>
    <row r="3116" spans="1:9" ht="26.4" x14ac:dyDescent="0.25">
      <c r="A3116" s="118" t="s">
        <v>9465</v>
      </c>
      <c r="B3116" s="122" t="s">
        <v>9847</v>
      </c>
      <c r="C3116" s="123">
        <v>48000</v>
      </c>
      <c r="D3116" s="122" t="s">
        <v>4458</v>
      </c>
      <c r="E3116" s="122" t="s">
        <v>9848</v>
      </c>
      <c r="F3116" s="118" t="s">
        <v>9849</v>
      </c>
      <c r="G3116" s="124">
        <v>8000</v>
      </c>
      <c r="H3116" s="125">
        <v>41809</v>
      </c>
      <c r="I3116" s="126">
        <v>8000</v>
      </c>
    </row>
    <row r="3117" spans="1:9" ht="26.4" x14ac:dyDescent="0.25">
      <c r="A3117" s="118" t="s">
        <v>9465</v>
      </c>
      <c r="B3117" s="122" t="s">
        <v>9850</v>
      </c>
      <c r="C3117" s="123">
        <v>48000</v>
      </c>
      <c r="D3117" s="122" t="s">
        <v>1498</v>
      </c>
      <c r="E3117" s="122" t="s">
        <v>9851</v>
      </c>
      <c r="F3117" s="118" t="s">
        <v>9138</v>
      </c>
      <c r="G3117" s="124">
        <v>11000</v>
      </c>
      <c r="H3117" s="125">
        <v>41809</v>
      </c>
      <c r="I3117" s="126">
        <v>11000</v>
      </c>
    </row>
    <row r="3118" spans="1:9" ht="15" customHeight="1" x14ac:dyDescent="0.25">
      <c r="A3118" s="118" t="s">
        <v>9465</v>
      </c>
      <c r="B3118" s="122" t="s">
        <v>9852</v>
      </c>
      <c r="C3118" s="123">
        <v>48000</v>
      </c>
      <c r="D3118" s="122" t="s">
        <v>9853</v>
      </c>
      <c r="E3118" s="122" t="s">
        <v>9854</v>
      </c>
      <c r="F3118" s="118" t="s">
        <v>9855</v>
      </c>
      <c r="G3118" s="124">
        <v>3000</v>
      </c>
      <c r="H3118" s="125">
        <v>41809</v>
      </c>
      <c r="I3118" s="126">
        <v>3000</v>
      </c>
    </row>
    <row r="3119" spans="1:9" ht="15" customHeight="1" x14ac:dyDescent="0.25">
      <c r="A3119" s="118" t="s">
        <v>9465</v>
      </c>
      <c r="B3119" s="122" t="s">
        <v>9856</v>
      </c>
      <c r="C3119" s="123">
        <v>48000</v>
      </c>
      <c r="D3119" s="122" t="s">
        <v>1666</v>
      </c>
      <c r="E3119" s="122" t="s">
        <v>9428</v>
      </c>
      <c r="F3119" s="118" t="s">
        <v>9857</v>
      </c>
      <c r="G3119" s="124">
        <v>4500</v>
      </c>
      <c r="H3119" s="125">
        <v>41809</v>
      </c>
      <c r="I3119" s="126">
        <v>4500</v>
      </c>
    </row>
    <row r="3120" spans="1:9" ht="15" customHeight="1" x14ac:dyDescent="0.25">
      <c r="A3120" s="118" t="s">
        <v>9465</v>
      </c>
      <c r="B3120" s="122" t="s">
        <v>9858</v>
      </c>
      <c r="C3120" s="123">
        <v>48000</v>
      </c>
      <c r="D3120" s="122" t="s">
        <v>968</v>
      </c>
      <c r="E3120" s="122" t="s">
        <v>9859</v>
      </c>
      <c r="F3120" s="118" t="s">
        <v>9860</v>
      </c>
      <c r="G3120" s="124">
        <v>1000</v>
      </c>
      <c r="H3120" s="125">
        <v>41809</v>
      </c>
      <c r="I3120" s="126">
        <v>1000</v>
      </c>
    </row>
    <row r="3121" spans="1:9" ht="15" customHeight="1" x14ac:dyDescent="0.25">
      <c r="A3121" s="118" t="s">
        <v>9465</v>
      </c>
      <c r="B3121" s="122" t="s">
        <v>9861</v>
      </c>
      <c r="C3121" s="123">
        <v>48000</v>
      </c>
      <c r="D3121" s="122" t="s">
        <v>9862</v>
      </c>
      <c r="E3121" s="122" t="s">
        <v>11897</v>
      </c>
      <c r="F3121" s="118" t="s">
        <v>9863</v>
      </c>
      <c r="G3121" s="124">
        <v>6000</v>
      </c>
      <c r="H3121" s="125">
        <v>41809</v>
      </c>
      <c r="I3121" s="126">
        <v>6000</v>
      </c>
    </row>
    <row r="3122" spans="1:9" ht="15" customHeight="1" x14ac:dyDescent="0.25">
      <c r="A3122" s="118" t="s">
        <v>9465</v>
      </c>
      <c r="B3122" s="122" t="s">
        <v>9864</v>
      </c>
      <c r="C3122" s="123">
        <v>48000</v>
      </c>
      <c r="D3122" s="122" t="s">
        <v>9865</v>
      </c>
      <c r="E3122" s="122" t="s">
        <v>9866</v>
      </c>
      <c r="F3122" s="118" t="s">
        <v>9867</v>
      </c>
      <c r="G3122" s="124">
        <v>6000</v>
      </c>
      <c r="H3122" s="125">
        <v>41809</v>
      </c>
      <c r="I3122" s="126">
        <v>6000</v>
      </c>
    </row>
    <row r="3123" spans="1:9" ht="15" customHeight="1" x14ac:dyDescent="0.25">
      <c r="A3123" s="118" t="s">
        <v>9465</v>
      </c>
      <c r="B3123" s="122" t="s">
        <v>9868</v>
      </c>
      <c r="C3123" s="123">
        <v>48000</v>
      </c>
      <c r="D3123" s="122" t="s">
        <v>9869</v>
      </c>
      <c r="E3123" s="122" t="s">
        <v>9870</v>
      </c>
      <c r="F3123" s="118" t="s">
        <v>9871</v>
      </c>
      <c r="G3123" s="124">
        <v>6000</v>
      </c>
      <c r="H3123" s="125">
        <v>41809</v>
      </c>
      <c r="I3123" s="126">
        <v>6000</v>
      </c>
    </row>
    <row r="3124" spans="1:9" ht="15" customHeight="1" x14ac:dyDescent="0.25">
      <c r="A3124" s="118" t="s">
        <v>9465</v>
      </c>
      <c r="B3124" s="122" t="s">
        <v>9872</v>
      </c>
      <c r="C3124" s="123">
        <v>48000</v>
      </c>
      <c r="D3124" s="122" t="s">
        <v>9873</v>
      </c>
      <c r="E3124" s="122" t="s">
        <v>9874</v>
      </c>
      <c r="F3124" s="118" t="s">
        <v>9875</v>
      </c>
      <c r="G3124" s="124">
        <v>5000</v>
      </c>
      <c r="H3124" s="125">
        <v>41809</v>
      </c>
      <c r="I3124" s="126">
        <v>5000</v>
      </c>
    </row>
    <row r="3125" spans="1:9" ht="15" customHeight="1" x14ac:dyDescent="0.25">
      <c r="A3125" s="118" t="s">
        <v>9465</v>
      </c>
      <c r="B3125" s="122" t="s">
        <v>9876</v>
      </c>
      <c r="C3125" s="123">
        <v>48000</v>
      </c>
      <c r="D3125" s="122" t="s">
        <v>1563</v>
      </c>
      <c r="E3125" s="122" t="s">
        <v>1562</v>
      </c>
      <c r="F3125" s="118" t="s">
        <v>1564</v>
      </c>
      <c r="G3125" s="124">
        <v>5000</v>
      </c>
      <c r="H3125" s="125">
        <v>41809</v>
      </c>
      <c r="I3125" s="126">
        <v>5000</v>
      </c>
    </row>
    <row r="3126" spans="1:9" ht="15" customHeight="1" x14ac:dyDescent="0.25">
      <c r="A3126" s="118" t="s">
        <v>9465</v>
      </c>
      <c r="B3126" s="122" t="s">
        <v>9877</v>
      </c>
      <c r="C3126" s="123">
        <v>48000</v>
      </c>
      <c r="D3126" s="122" t="s">
        <v>9878</v>
      </c>
      <c r="E3126" s="122" t="s">
        <v>9879</v>
      </c>
      <c r="F3126" s="118" t="s">
        <v>9880</v>
      </c>
      <c r="G3126" s="124">
        <v>62000</v>
      </c>
      <c r="H3126" s="125">
        <v>41809</v>
      </c>
      <c r="I3126" s="126">
        <v>62000</v>
      </c>
    </row>
    <row r="3127" spans="1:9" ht="15" customHeight="1" x14ac:dyDescent="0.25">
      <c r="A3127" s="118" t="s">
        <v>9465</v>
      </c>
      <c r="B3127" s="122" t="s">
        <v>9881</v>
      </c>
      <c r="C3127" s="123">
        <v>48000</v>
      </c>
      <c r="D3127" s="122" t="s">
        <v>2379</v>
      </c>
      <c r="E3127" s="122" t="s">
        <v>9882</v>
      </c>
      <c r="F3127" s="118" t="s">
        <v>9883</v>
      </c>
      <c r="G3127" s="124">
        <v>1000</v>
      </c>
      <c r="H3127" s="125">
        <v>41809</v>
      </c>
      <c r="I3127" s="126">
        <v>1000</v>
      </c>
    </row>
    <row r="3128" spans="1:9" ht="26.4" x14ac:dyDescent="0.25">
      <c r="A3128" s="118" t="s">
        <v>9465</v>
      </c>
      <c r="B3128" s="122" t="s">
        <v>9884</v>
      </c>
      <c r="C3128" s="123">
        <v>48000</v>
      </c>
      <c r="D3128" s="122" t="s">
        <v>2379</v>
      </c>
      <c r="E3128" s="122" t="s">
        <v>9885</v>
      </c>
      <c r="F3128" s="118" t="s">
        <v>9886</v>
      </c>
      <c r="G3128" s="124">
        <v>2000</v>
      </c>
      <c r="H3128" s="125">
        <v>41809</v>
      </c>
      <c r="I3128" s="126">
        <v>2000</v>
      </c>
    </row>
    <row r="3129" spans="1:9" ht="15" customHeight="1" x14ac:dyDescent="0.25">
      <c r="A3129" s="118" t="s">
        <v>9465</v>
      </c>
      <c r="B3129" s="122" t="s">
        <v>9887</v>
      </c>
      <c r="C3129" s="123">
        <v>48000</v>
      </c>
      <c r="D3129" s="122" t="s">
        <v>9888</v>
      </c>
      <c r="E3129" s="122" t="s">
        <v>9889</v>
      </c>
      <c r="F3129" s="118" t="s">
        <v>9890</v>
      </c>
      <c r="G3129" s="124">
        <v>1500</v>
      </c>
      <c r="H3129" s="125">
        <v>41809</v>
      </c>
      <c r="I3129" s="126">
        <v>1500</v>
      </c>
    </row>
    <row r="3130" spans="1:9" ht="26.4" x14ac:dyDescent="0.25">
      <c r="A3130" s="118" t="s">
        <v>9465</v>
      </c>
      <c r="B3130" s="122" t="s">
        <v>9891</v>
      </c>
      <c r="C3130" s="123">
        <v>48000</v>
      </c>
      <c r="D3130" s="122" t="s">
        <v>1984</v>
      </c>
      <c r="E3130" s="122" t="s">
        <v>9892</v>
      </c>
      <c r="F3130" s="118" t="s">
        <v>9893</v>
      </c>
      <c r="G3130" s="124">
        <v>2000</v>
      </c>
      <c r="H3130" s="125">
        <v>41809</v>
      </c>
      <c r="I3130" s="126">
        <v>2000</v>
      </c>
    </row>
    <row r="3131" spans="1:9" ht="26.4" x14ac:dyDescent="0.25">
      <c r="A3131" s="118" t="s">
        <v>9465</v>
      </c>
      <c r="B3131" s="122" t="s">
        <v>9894</v>
      </c>
      <c r="C3131" s="123">
        <v>48000</v>
      </c>
      <c r="D3131" s="122" t="s">
        <v>1984</v>
      </c>
      <c r="E3131" s="122" t="s">
        <v>9892</v>
      </c>
      <c r="F3131" s="118" t="s">
        <v>9895</v>
      </c>
      <c r="G3131" s="124">
        <v>5000</v>
      </c>
      <c r="H3131" s="125">
        <v>41809</v>
      </c>
      <c r="I3131" s="126">
        <v>5000</v>
      </c>
    </row>
    <row r="3132" spans="1:9" ht="15" customHeight="1" x14ac:dyDescent="0.25">
      <c r="A3132" s="118" t="s">
        <v>9465</v>
      </c>
      <c r="B3132" s="122" t="s">
        <v>9896</v>
      </c>
      <c r="C3132" s="123">
        <v>48000</v>
      </c>
      <c r="D3132" s="122" t="s">
        <v>9897</v>
      </c>
      <c r="E3132" s="122" t="s">
        <v>9898</v>
      </c>
      <c r="F3132" s="118" t="s">
        <v>9899</v>
      </c>
      <c r="G3132" s="124">
        <v>80000</v>
      </c>
      <c r="H3132" s="125">
        <v>41809</v>
      </c>
      <c r="I3132" s="126">
        <v>80000</v>
      </c>
    </row>
    <row r="3133" spans="1:9" ht="15" customHeight="1" x14ac:dyDescent="0.25">
      <c r="A3133" s="118" t="s">
        <v>9465</v>
      </c>
      <c r="B3133" s="122" t="s">
        <v>9900</v>
      </c>
      <c r="C3133" s="123">
        <v>48000</v>
      </c>
      <c r="D3133" s="122" t="s">
        <v>9901</v>
      </c>
      <c r="E3133" s="122" t="s">
        <v>9902</v>
      </c>
      <c r="F3133" s="118" t="s">
        <v>9903</v>
      </c>
      <c r="G3133" s="124">
        <v>26885</v>
      </c>
      <c r="H3133" s="125">
        <v>41809</v>
      </c>
      <c r="I3133" s="126">
        <v>26885</v>
      </c>
    </row>
    <row r="3134" spans="1:9" ht="15" customHeight="1" x14ac:dyDescent="0.25">
      <c r="A3134" s="118" t="s">
        <v>9465</v>
      </c>
      <c r="B3134" s="122" t="s">
        <v>9904</v>
      </c>
      <c r="C3134" s="123">
        <v>48000</v>
      </c>
      <c r="D3134" s="122" t="s">
        <v>9905</v>
      </c>
      <c r="E3134" s="122" t="s">
        <v>9906</v>
      </c>
      <c r="F3134" s="118" t="s">
        <v>9907</v>
      </c>
      <c r="G3134" s="124">
        <v>12000</v>
      </c>
      <c r="H3134" s="125">
        <v>41809</v>
      </c>
      <c r="I3134" s="126">
        <v>12000</v>
      </c>
    </row>
    <row r="3135" spans="1:9" ht="15" customHeight="1" x14ac:dyDescent="0.25">
      <c r="A3135" s="118" t="s">
        <v>9465</v>
      </c>
      <c r="B3135" s="122" t="s">
        <v>9908</v>
      </c>
      <c r="C3135" s="123">
        <v>48000</v>
      </c>
      <c r="D3135" s="122" t="s">
        <v>9909</v>
      </c>
      <c r="E3135" s="122" t="s">
        <v>9910</v>
      </c>
      <c r="F3135" s="118" t="s">
        <v>9911</v>
      </c>
      <c r="G3135" s="124">
        <v>12000</v>
      </c>
      <c r="H3135" s="125">
        <v>41809</v>
      </c>
      <c r="I3135" s="126">
        <v>12000</v>
      </c>
    </row>
    <row r="3136" spans="1:9" ht="15" customHeight="1" x14ac:dyDescent="0.25">
      <c r="A3136" s="118" t="s">
        <v>9465</v>
      </c>
      <c r="B3136" s="122" t="s">
        <v>9912</v>
      </c>
      <c r="C3136" s="123">
        <v>48000</v>
      </c>
      <c r="D3136" s="122" t="s">
        <v>9913</v>
      </c>
      <c r="E3136" s="122" t="s">
        <v>9914</v>
      </c>
      <c r="F3136" s="118" t="s">
        <v>9915</v>
      </c>
      <c r="G3136" s="124">
        <v>16000</v>
      </c>
      <c r="H3136" s="125">
        <v>41809</v>
      </c>
      <c r="I3136" s="126">
        <v>16000</v>
      </c>
    </row>
    <row r="3137" spans="1:9" ht="26.4" x14ac:dyDescent="0.25">
      <c r="A3137" s="118" t="s">
        <v>9465</v>
      </c>
      <c r="B3137" s="122" t="s">
        <v>9916</v>
      </c>
      <c r="C3137" s="123">
        <v>48000</v>
      </c>
      <c r="D3137" s="122" t="s">
        <v>9917</v>
      </c>
      <c r="E3137" s="122" t="s">
        <v>9918</v>
      </c>
      <c r="F3137" s="118" t="s">
        <v>9919</v>
      </c>
      <c r="G3137" s="124">
        <v>50000</v>
      </c>
      <c r="H3137" s="125">
        <v>41809</v>
      </c>
      <c r="I3137" s="126">
        <v>50000</v>
      </c>
    </row>
    <row r="3138" spans="1:9" ht="15" customHeight="1" x14ac:dyDescent="0.25">
      <c r="A3138" s="118" t="s">
        <v>9465</v>
      </c>
      <c r="B3138" s="122" t="s">
        <v>9920</v>
      </c>
      <c r="C3138" s="123">
        <v>48000</v>
      </c>
      <c r="D3138" s="122" t="s">
        <v>3974</v>
      </c>
      <c r="E3138" s="122" t="s">
        <v>9921</v>
      </c>
      <c r="F3138" s="118" t="s">
        <v>9922</v>
      </c>
      <c r="G3138" s="124">
        <v>15000</v>
      </c>
      <c r="H3138" s="125">
        <v>41809</v>
      </c>
      <c r="I3138" s="126">
        <v>15000</v>
      </c>
    </row>
    <row r="3139" spans="1:9" ht="26.4" x14ac:dyDescent="0.25">
      <c r="A3139" s="118" t="s">
        <v>9465</v>
      </c>
      <c r="B3139" s="122" t="s">
        <v>9923</v>
      </c>
      <c r="C3139" s="123">
        <v>48000</v>
      </c>
      <c r="D3139" s="122" t="s">
        <v>9924</v>
      </c>
      <c r="E3139" s="122" t="s">
        <v>9925</v>
      </c>
      <c r="F3139" s="118" t="s">
        <v>9926</v>
      </c>
      <c r="G3139" s="124">
        <v>70000</v>
      </c>
      <c r="H3139" s="125">
        <v>41809</v>
      </c>
      <c r="I3139" s="126">
        <v>70000</v>
      </c>
    </row>
    <row r="3140" spans="1:9" ht="15" customHeight="1" x14ac:dyDescent="0.25">
      <c r="A3140" s="118" t="s">
        <v>9465</v>
      </c>
      <c r="B3140" s="122" t="s">
        <v>9927</v>
      </c>
      <c r="C3140" s="123">
        <v>48000</v>
      </c>
      <c r="D3140" s="122" t="s">
        <v>9928</v>
      </c>
      <c r="E3140" s="122" t="s">
        <v>9929</v>
      </c>
      <c r="F3140" s="118" t="s">
        <v>2827</v>
      </c>
      <c r="G3140" s="124">
        <v>10000</v>
      </c>
      <c r="H3140" s="125">
        <v>41809</v>
      </c>
      <c r="I3140" s="126">
        <v>10000</v>
      </c>
    </row>
    <row r="3141" spans="1:9" ht="26.4" x14ac:dyDescent="0.25">
      <c r="A3141" s="118" t="s">
        <v>9465</v>
      </c>
      <c r="B3141" s="122" t="s">
        <v>9930</v>
      </c>
      <c r="C3141" s="123">
        <v>48000</v>
      </c>
      <c r="D3141" s="122" t="s">
        <v>9931</v>
      </c>
      <c r="E3141" s="122" t="s">
        <v>9932</v>
      </c>
      <c r="F3141" s="118" t="s">
        <v>9933</v>
      </c>
      <c r="G3141" s="124">
        <v>14000</v>
      </c>
      <c r="H3141" s="125">
        <v>41809</v>
      </c>
      <c r="I3141" s="126">
        <v>14000</v>
      </c>
    </row>
    <row r="3142" spans="1:9" ht="15" customHeight="1" x14ac:dyDescent="0.25">
      <c r="A3142" s="118" t="s">
        <v>9465</v>
      </c>
      <c r="B3142" s="122" t="s">
        <v>9934</v>
      </c>
      <c r="C3142" s="123">
        <v>48000</v>
      </c>
      <c r="D3142" s="122" t="s">
        <v>1727</v>
      </c>
      <c r="E3142" s="122" t="s">
        <v>9935</v>
      </c>
      <c r="F3142" s="118" t="s">
        <v>9936</v>
      </c>
      <c r="G3142" s="124">
        <v>13000</v>
      </c>
      <c r="H3142" s="125">
        <v>41809</v>
      </c>
      <c r="I3142" s="126">
        <v>13000</v>
      </c>
    </row>
    <row r="3143" spans="1:9" ht="15" customHeight="1" x14ac:dyDescent="0.25">
      <c r="A3143" s="118" t="s">
        <v>9465</v>
      </c>
      <c r="B3143" s="122" t="s">
        <v>9937</v>
      </c>
      <c r="C3143" s="123">
        <v>48000</v>
      </c>
      <c r="D3143" s="122" t="s">
        <v>9938</v>
      </c>
      <c r="E3143" s="122" t="s">
        <v>9939</v>
      </c>
      <c r="F3143" s="118" t="s">
        <v>9940</v>
      </c>
      <c r="G3143" s="124">
        <v>6000</v>
      </c>
      <c r="H3143" s="125">
        <v>41809</v>
      </c>
      <c r="I3143" s="126">
        <v>6000</v>
      </c>
    </row>
    <row r="3144" spans="1:9" ht="15" customHeight="1" x14ac:dyDescent="0.25">
      <c r="A3144" s="118" t="s">
        <v>9465</v>
      </c>
      <c r="B3144" s="122" t="s">
        <v>9941</v>
      </c>
      <c r="C3144" s="123">
        <v>48000</v>
      </c>
      <c r="D3144" s="122" t="s">
        <v>9942</v>
      </c>
      <c r="E3144" s="122" t="s">
        <v>9943</v>
      </c>
      <c r="F3144" s="118" t="s">
        <v>9944</v>
      </c>
      <c r="G3144" s="124">
        <v>7000</v>
      </c>
      <c r="H3144" s="125">
        <v>41809</v>
      </c>
      <c r="I3144" s="126">
        <v>7000</v>
      </c>
    </row>
    <row r="3145" spans="1:9" ht="26.4" x14ac:dyDescent="0.25">
      <c r="A3145" s="118" t="s">
        <v>9465</v>
      </c>
      <c r="B3145" s="122" t="s">
        <v>9945</v>
      </c>
      <c r="C3145" s="123">
        <v>48000</v>
      </c>
      <c r="D3145" s="122" t="s">
        <v>9946</v>
      </c>
      <c r="E3145" s="122" t="s">
        <v>9947</v>
      </c>
      <c r="F3145" s="118" t="s">
        <v>9948</v>
      </c>
      <c r="G3145" s="124">
        <v>3000</v>
      </c>
      <c r="H3145" s="125">
        <v>41809</v>
      </c>
      <c r="I3145" s="126">
        <v>3000</v>
      </c>
    </row>
    <row r="3146" spans="1:9" ht="15" customHeight="1" x14ac:dyDescent="0.25">
      <c r="A3146" s="118" t="s">
        <v>9465</v>
      </c>
      <c r="B3146" s="122" t="s">
        <v>9949</v>
      </c>
      <c r="C3146" s="123">
        <v>48000</v>
      </c>
      <c r="D3146" s="122" t="s">
        <v>9950</v>
      </c>
      <c r="E3146" s="122" t="s">
        <v>9951</v>
      </c>
      <c r="F3146" s="118" t="s">
        <v>9952</v>
      </c>
      <c r="G3146" s="124">
        <v>15000</v>
      </c>
      <c r="H3146" s="125">
        <v>41809</v>
      </c>
      <c r="I3146" s="126">
        <v>15000</v>
      </c>
    </row>
    <row r="3147" spans="1:9" ht="15" customHeight="1" x14ac:dyDescent="0.25">
      <c r="A3147" s="118" t="s">
        <v>9465</v>
      </c>
      <c r="B3147" s="122" t="s">
        <v>9953</v>
      </c>
      <c r="C3147" s="123">
        <v>48000</v>
      </c>
      <c r="D3147" s="122" t="s">
        <v>9954</v>
      </c>
      <c r="E3147" s="122" t="s">
        <v>9955</v>
      </c>
      <c r="F3147" s="118" t="s">
        <v>9956</v>
      </c>
      <c r="G3147" s="124">
        <v>2000</v>
      </c>
      <c r="H3147" s="125">
        <v>41809</v>
      </c>
      <c r="I3147" s="126">
        <v>2000</v>
      </c>
    </row>
    <row r="3148" spans="1:9" ht="26.4" x14ac:dyDescent="0.25">
      <c r="A3148" s="118" t="s">
        <v>9465</v>
      </c>
      <c r="B3148" s="122" t="s">
        <v>9957</v>
      </c>
      <c r="C3148" s="123">
        <v>48000</v>
      </c>
      <c r="D3148" s="122" t="s">
        <v>9958</v>
      </c>
      <c r="E3148" s="122" t="s">
        <v>9959</v>
      </c>
      <c r="F3148" s="118" t="s">
        <v>9960</v>
      </c>
      <c r="G3148" s="124">
        <v>18000</v>
      </c>
      <c r="H3148" s="125">
        <v>41809</v>
      </c>
      <c r="I3148" s="126">
        <v>18000</v>
      </c>
    </row>
    <row r="3149" spans="1:9" ht="15" customHeight="1" x14ac:dyDescent="0.25">
      <c r="A3149" s="118" t="s">
        <v>9465</v>
      </c>
      <c r="B3149" s="122" t="s">
        <v>9961</v>
      </c>
      <c r="C3149" s="123">
        <v>48000</v>
      </c>
      <c r="D3149" s="122" t="s">
        <v>9962</v>
      </c>
      <c r="E3149" s="122" t="s">
        <v>9963</v>
      </c>
      <c r="F3149" s="118" t="s">
        <v>9964</v>
      </c>
      <c r="G3149" s="124">
        <v>11000</v>
      </c>
      <c r="H3149" s="125">
        <v>41809</v>
      </c>
      <c r="I3149" s="126">
        <v>11000</v>
      </c>
    </row>
    <row r="3150" spans="1:9" ht="26.4" x14ac:dyDescent="0.25">
      <c r="A3150" s="118" t="s">
        <v>9465</v>
      </c>
      <c r="B3150" s="122" t="s">
        <v>9965</v>
      </c>
      <c r="C3150" s="123">
        <v>48000</v>
      </c>
      <c r="D3150" s="122" t="s">
        <v>9966</v>
      </c>
      <c r="E3150" s="122" t="s">
        <v>9967</v>
      </c>
      <c r="F3150" s="118" t="s">
        <v>9968</v>
      </c>
      <c r="G3150" s="124">
        <v>2000</v>
      </c>
      <c r="H3150" s="125">
        <v>41809</v>
      </c>
      <c r="I3150" s="126">
        <v>2000</v>
      </c>
    </row>
    <row r="3151" spans="1:9" ht="15" customHeight="1" x14ac:dyDescent="0.25">
      <c r="A3151" s="118" t="s">
        <v>9465</v>
      </c>
      <c r="B3151" s="122" t="s">
        <v>9969</v>
      </c>
      <c r="C3151" s="123">
        <v>48000</v>
      </c>
      <c r="D3151" s="122" t="s">
        <v>9970</v>
      </c>
      <c r="E3151" s="122" t="s">
        <v>9971</v>
      </c>
      <c r="F3151" s="118" t="s">
        <v>9972</v>
      </c>
      <c r="G3151" s="124">
        <v>2000</v>
      </c>
      <c r="H3151" s="125">
        <v>41809</v>
      </c>
      <c r="I3151" s="126">
        <v>2000</v>
      </c>
    </row>
    <row r="3152" spans="1:9" ht="15" customHeight="1" x14ac:dyDescent="0.25">
      <c r="A3152" s="118" t="s">
        <v>9465</v>
      </c>
      <c r="B3152" s="122" t="s">
        <v>9973</v>
      </c>
      <c r="C3152" s="123">
        <v>48000</v>
      </c>
      <c r="D3152" s="122" t="s">
        <v>5737</v>
      </c>
      <c r="E3152" s="122" t="s">
        <v>9974</v>
      </c>
      <c r="F3152" s="118" t="s">
        <v>9975</v>
      </c>
      <c r="G3152" s="124">
        <v>45000</v>
      </c>
      <c r="H3152" s="125">
        <v>41809</v>
      </c>
      <c r="I3152" s="126">
        <v>45000</v>
      </c>
    </row>
    <row r="3153" spans="1:9" ht="15" customHeight="1" x14ac:dyDescent="0.25">
      <c r="A3153" s="118" t="s">
        <v>9465</v>
      </c>
      <c r="B3153" s="122" t="s">
        <v>9976</v>
      </c>
      <c r="C3153" s="123">
        <v>48000</v>
      </c>
      <c r="D3153" s="122" t="s">
        <v>5737</v>
      </c>
      <c r="E3153" s="122" t="s">
        <v>9974</v>
      </c>
      <c r="F3153" s="118" t="s">
        <v>9977</v>
      </c>
      <c r="G3153" s="124">
        <v>50000</v>
      </c>
      <c r="H3153" s="125">
        <v>41809</v>
      </c>
      <c r="I3153" s="126">
        <v>50000</v>
      </c>
    </row>
    <row r="3154" spans="1:9" ht="15" customHeight="1" x14ac:dyDescent="0.25">
      <c r="A3154" s="118" t="s">
        <v>9465</v>
      </c>
      <c r="B3154" s="122" t="s">
        <v>9978</v>
      </c>
      <c r="C3154" s="123">
        <v>48000</v>
      </c>
      <c r="D3154" s="122" t="s">
        <v>9979</v>
      </c>
      <c r="E3154" s="122" t="s">
        <v>9980</v>
      </c>
      <c r="F3154" s="118" t="s">
        <v>9981</v>
      </c>
      <c r="G3154" s="124">
        <v>2500</v>
      </c>
      <c r="H3154" s="125">
        <v>41809</v>
      </c>
      <c r="I3154" s="126">
        <v>2500</v>
      </c>
    </row>
    <row r="3155" spans="1:9" ht="15" customHeight="1" x14ac:dyDescent="0.25">
      <c r="A3155" s="118" t="s">
        <v>9465</v>
      </c>
      <c r="B3155" s="122" t="s">
        <v>9982</v>
      </c>
      <c r="C3155" s="123">
        <v>48000</v>
      </c>
      <c r="D3155" s="122" t="s">
        <v>9983</v>
      </c>
      <c r="E3155" s="122" t="s">
        <v>9984</v>
      </c>
      <c r="F3155" s="118" t="s">
        <v>9985</v>
      </c>
      <c r="G3155" s="124">
        <v>9137</v>
      </c>
      <c r="H3155" s="125">
        <v>41809</v>
      </c>
      <c r="I3155" s="126">
        <v>9137</v>
      </c>
    </row>
    <row r="3156" spans="1:9" ht="26.4" x14ac:dyDescent="0.25">
      <c r="A3156" s="118" t="s">
        <v>9465</v>
      </c>
      <c r="B3156" s="122" t="s">
        <v>9986</v>
      </c>
      <c r="C3156" s="123">
        <v>48000</v>
      </c>
      <c r="D3156" s="122" t="s">
        <v>9987</v>
      </c>
      <c r="E3156" s="122" t="s">
        <v>9988</v>
      </c>
      <c r="F3156" s="118" t="s">
        <v>9989</v>
      </c>
      <c r="G3156" s="124">
        <v>54000</v>
      </c>
      <c r="H3156" s="125">
        <v>41809</v>
      </c>
      <c r="I3156" s="126">
        <v>54000</v>
      </c>
    </row>
    <row r="3157" spans="1:9" ht="26.4" x14ac:dyDescent="0.25">
      <c r="A3157" s="118" t="s">
        <v>9465</v>
      </c>
      <c r="B3157" s="122" t="s">
        <v>9990</v>
      </c>
      <c r="C3157" s="123">
        <v>48000</v>
      </c>
      <c r="D3157" s="122" t="s">
        <v>9991</v>
      </c>
      <c r="E3157" s="122" t="s">
        <v>9992</v>
      </c>
      <c r="F3157" s="118" t="s">
        <v>9993</v>
      </c>
      <c r="G3157" s="124">
        <v>1000</v>
      </c>
      <c r="H3157" s="125">
        <v>41809</v>
      </c>
      <c r="I3157" s="126">
        <v>1000</v>
      </c>
    </row>
    <row r="3158" spans="1:9" ht="15" customHeight="1" x14ac:dyDescent="0.25">
      <c r="A3158" s="118" t="s">
        <v>9465</v>
      </c>
      <c r="B3158" s="122" t="s">
        <v>9994</v>
      </c>
      <c r="C3158" s="123">
        <v>48000</v>
      </c>
      <c r="D3158" s="122" t="s">
        <v>9987</v>
      </c>
      <c r="E3158" s="122" t="s">
        <v>9988</v>
      </c>
      <c r="F3158" s="118" t="s">
        <v>9995</v>
      </c>
      <c r="G3158" s="124">
        <v>8000</v>
      </c>
      <c r="H3158" s="125">
        <v>41809</v>
      </c>
      <c r="I3158" s="126">
        <v>8000</v>
      </c>
    </row>
    <row r="3159" spans="1:9" ht="15" customHeight="1" x14ac:dyDescent="0.25">
      <c r="A3159" s="118" t="s">
        <v>9465</v>
      </c>
      <c r="B3159" s="122" t="s">
        <v>9996</v>
      </c>
      <c r="C3159" s="123">
        <v>48000</v>
      </c>
      <c r="D3159" s="122" t="s">
        <v>9997</v>
      </c>
      <c r="E3159" s="122" t="s">
        <v>9998</v>
      </c>
      <c r="F3159" s="118" t="s">
        <v>9999</v>
      </c>
      <c r="G3159" s="124">
        <v>20000</v>
      </c>
      <c r="H3159" s="125">
        <v>41809</v>
      </c>
      <c r="I3159" s="126">
        <v>20000</v>
      </c>
    </row>
    <row r="3160" spans="1:9" ht="15" customHeight="1" x14ac:dyDescent="0.25">
      <c r="A3160" s="118" t="s">
        <v>9465</v>
      </c>
      <c r="B3160" s="122" t="s">
        <v>10000</v>
      </c>
      <c r="C3160" s="123">
        <v>48000</v>
      </c>
      <c r="D3160" s="122" t="s">
        <v>10001</v>
      </c>
      <c r="E3160" s="122" t="s">
        <v>10002</v>
      </c>
      <c r="F3160" s="118" t="s">
        <v>10003</v>
      </c>
      <c r="G3160" s="124">
        <v>5000</v>
      </c>
      <c r="H3160" s="125">
        <v>41809</v>
      </c>
      <c r="I3160" s="126">
        <v>5000</v>
      </c>
    </row>
    <row r="3161" spans="1:9" ht="26.4" x14ac:dyDescent="0.25">
      <c r="A3161" s="118" t="s">
        <v>9465</v>
      </c>
      <c r="B3161" s="122" t="s">
        <v>10004</v>
      </c>
      <c r="C3161" s="123">
        <v>48000</v>
      </c>
      <c r="D3161" s="122" t="s">
        <v>1097</v>
      </c>
      <c r="E3161" s="122" t="s">
        <v>10005</v>
      </c>
      <c r="F3161" s="118" t="s">
        <v>10006</v>
      </c>
      <c r="G3161" s="124">
        <v>20000</v>
      </c>
      <c r="H3161" s="125">
        <v>41809</v>
      </c>
      <c r="I3161" s="126">
        <v>20000</v>
      </c>
    </row>
    <row r="3162" spans="1:9" ht="15" customHeight="1" x14ac:dyDescent="0.25">
      <c r="A3162" s="118" t="s">
        <v>9465</v>
      </c>
      <c r="B3162" s="122" t="s">
        <v>10007</v>
      </c>
      <c r="C3162" s="123">
        <v>48000</v>
      </c>
      <c r="D3162" s="122" t="s">
        <v>10008</v>
      </c>
      <c r="E3162" s="122" t="s">
        <v>10009</v>
      </c>
      <c r="F3162" s="118" t="s">
        <v>10010</v>
      </c>
      <c r="G3162" s="124">
        <v>5000</v>
      </c>
      <c r="H3162" s="125">
        <v>41809</v>
      </c>
      <c r="I3162" s="126">
        <v>5000</v>
      </c>
    </row>
    <row r="3163" spans="1:9" ht="15" customHeight="1" x14ac:dyDescent="0.25">
      <c r="A3163" s="118" t="s">
        <v>9465</v>
      </c>
      <c r="B3163" s="122" t="s">
        <v>10011</v>
      </c>
      <c r="C3163" s="123">
        <v>48000</v>
      </c>
      <c r="D3163" s="122" t="s">
        <v>10012</v>
      </c>
      <c r="E3163" s="122" t="s">
        <v>10013</v>
      </c>
      <c r="F3163" s="118" t="s">
        <v>10014</v>
      </c>
      <c r="G3163" s="124">
        <v>68000</v>
      </c>
      <c r="H3163" s="125">
        <v>41809</v>
      </c>
      <c r="I3163" s="126">
        <v>68000</v>
      </c>
    </row>
    <row r="3164" spans="1:9" ht="26.4" x14ac:dyDescent="0.25">
      <c r="A3164" s="118" t="s">
        <v>9465</v>
      </c>
      <c r="B3164" s="122" t="s">
        <v>10015</v>
      </c>
      <c r="C3164" s="123">
        <v>48000</v>
      </c>
      <c r="D3164" s="122" t="s">
        <v>10016</v>
      </c>
      <c r="E3164" s="122" t="s">
        <v>10017</v>
      </c>
      <c r="F3164" s="118" t="s">
        <v>10018</v>
      </c>
      <c r="G3164" s="124">
        <v>6500</v>
      </c>
      <c r="H3164" s="125">
        <v>41809</v>
      </c>
      <c r="I3164" s="126">
        <v>6500</v>
      </c>
    </row>
    <row r="3165" spans="1:9" ht="26.4" x14ac:dyDescent="0.25">
      <c r="A3165" s="118" t="s">
        <v>9465</v>
      </c>
      <c r="B3165" s="122" t="s">
        <v>10019</v>
      </c>
      <c r="C3165" s="123">
        <v>48000</v>
      </c>
      <c r="D3165" s="122" t="s">
        <v>10020</v>
      </c>
      <c r="E3165" s="122" t="s">
        <v>10021</v>
      </c>
      <c r="F3165" s="118" t="s">
        <v>10022</v>
      </c>
      <c r="G3165" s="124">
        <v>4000</v>
      </c>
      <c r="H3165" s="125">
        <v>41809</v>
      </c>
      <c r="I3165" s="126">
        <v>4000</v>
      </c>
    </row>
    <row r="3166" spans="1:9" ht="26.4" x14ac:dyDescent="0.25">
      <c r="A3166" s="118" t="s">
        <v>9465</v>
      </c>
      <c r="B3166" s="122" t="s">
        <v>10023</v>
      </c>
      <c r="C3166" s="123">
        <v>48000</v>
      </c>
      <c r="D3166" s="122" t="s">
        <v>10024</v>
      </c>
      <c r="E3166" s="122" t="s">
        <v>10025</v>
      </c>
      <c r="F3166" s="118" t="s">
        <v>10026</v>
      </c>
      <c r="G3166" s="124">
        <v>25000</v>
      </c>
      <c r="H3166" s="125">
        <v>41809</v>
      </c>
      <c r="I3166" s="126">
        <v>25000</v>
      </c>
    </row>
    <row r="3167" spans="1:9" ht="26.4" x14ac:dyDescent="0.25">
      <c r="A3167" s="118" t="s">
        <v>9465</v>
      </c>
      <c r="B3167" s="122" t="s">
        <v>10027</v>
      </c>
      <c r="C3167" s="123">
        <v>48000</v>
      </c>
      <c r="D3167" s="122" t="s">
        <v>11996</v>
      </c>
      <c r="E3167" s="122" t="s">
        <v>12062</v>
      </c>
      <c r="F3167" s="118" t="s">
        <v>10028</v>
      </c>
      <c r="G3167" s="124">
        <v>2000</v>
      </c>
      <c r="H3167" s="125">
        <v>41809</v>
      </c>
      <c r="I3167" s="126">
        <v>2000</v>
      </c>
    </row>
    <row r="3168" spans="1:9" ht="26.4" x14ac:dyDescent="0.25">
      <c r="A3168" s="118" t="s">
        <v>9465</v>
      </c>
      <c r="B3168" s="122" t="s">
        <v>10029</v>
      </c>
      <c r="C3168" s="123">
        <v>48000</v>
      </c>
      <c r="D3168" s="122" t="s">
        <v>11997</v>
      </c>
      <c r="E3168" s="122" t="s">
        <v>12063</v>
      </c>
      <c r="F3168" s="118" t="s">
        <v>10030</v>
      </c>
      <c r="G3168" s="124">
        <v>2000</v>
      </c>
      <c r="H3168" s="125">
        <v>41809</v>
      </c>
      <c r="I3168" s="126">
        <v>2000</v>
      </c>
    </row>
    <row r="3169" spans="1:9" ht="26.4" x14ac:dyDescent="0.25">
      <c r="A3169" s="118" t="s">
        <v>9465</v>
      </c>
      <c r="B3169" s="122" t="s">
        <v>10031</v>
      </c>
      <c r="C3169" s="123">
        <v>48000</v>
      </c>
      <c r="D3169" s="122" t="s">
        <v>11998</v>
      </c>
      <c r="E3169" s="122" t="s">
        <v>12064</v>
      </c>
      <c r="F3169" s="118" t="s">
        <v>10032</v>
      </c>
      <c r="G3169" s="124">
        <v>4000</v>
      </c>
      <c r="H3169" s="125">
        <v>41809</v>
      </c>
      <c r="I3169" s="126">
        <v>4000</v>
      </c>
    </row>
    <row r="3170" spans="1:9" ht="26.4" x14ac:dyDescent="0.25">
      <c r="A3170" s="118" t="s">
        <v>9465</v>
      </c>
      <c r="B3170" s="122" t="s">
        <v>10033</v>
      </c>
      <c r="C3170" s="123">
        <v>48000</v>
      </c>
      <c r="D3170" s="122" t="s">
        <v>10024</v>
      </c>
      <c r="E3170" s="122" t="s">
        <v>10025</v>
      </c>
      <c r="F3170" s="118" t="s">
        <v>10034</v>
      </c>
      <c r="G3170" s="124">
        <v>5000</v>
      </c>
      <c r="H3170" s="125">
        <v>41809</v>
      </c>
      <c r="I3170" s="126">
        <v>5000</v>
      </c>
    </row>
    <row r="3171" spans="1:9" ht="26.4" x14ac:dyDescent="0.25">
      <c r="A3171" s="118" t="s">
        <v>9465</v>
      </c>
      <c r="B3171" s="122" t="s">
        <v>10035</v>
      </c>
      <c r="C3171" s="123">
        <v>48000</v>
      </c>
      <c r="D3171" s="122" t="s">
        <v>9901</v>
      </c>
      <c r="E3171" s="122" t="s">
        <v>9902</v>
      </c>
      <c r="F3171" s="118" t="s">
        <v>10036</v>
      </c>
      <c r="G3171" s="124">
        <v>20521</v>
      </c>
      <c r="H3171" s="125">
        <v>41809</v>
      </c>
      <c r="I3171" s="126">
        <v>20521</v>
      </c>
    </row>
    <row r="3172" spans="1:9" ht="26.4" x14ac:dyDescent="0.25">
      <c r="A3172" s="118" t="s">
        <v>9465</v>
      </c>
      <c r="B3172" s="122" t="s">
        <v>10037</v>
      </c>
      <c r="C3172" s="123">
        <v>48000</v>
      </c>
      <c r="D3172" s="122" t="s">
        <v>10038</v>
      </c>
      <c r="E3172" s="122" t="s">
        <v>10039</v>
      </c>
      <c r="F3172" s="118" t="s">
        <v>10040</v>
      </c>
      <c r="G3172" s="124">
        <v>5000</v>
      </c>
      <c r="H3172" s="125">
        <v>41809</v>
      </c>
      <c r="I3172" s="126">
        <v>5000</v>
      </c>
    </row>
    <row r="3173" spans="1:9" ht="26.4" x14ac:dyDescent="0.25">
      <c r="A3173" s="118" t="s">
        <v>9465</v>
      </c>
      <c r="B3173" s="122" t="s">
        <v>10041</v>
      </c>
      <c r="C3173" s="123">
        <v>48000</v>
      </c>
      <c r="D3173" s="122" t="s">
        <v>10042</v>
      </c>
      <c r="E3173" s="122" t="s">
        <v>10043</v>
      </c>
      <c r="F3173" s="118" t="s">
        <v>10044</v>
      </c>
      <c r="G3173" s="124">
        <v>49316</v>
      </c>
      <c r="H3173" s="125">
        <v>41809</v>
      </c>
      <c r="I3173" s="126">
        <v>49316</v>
      </c>
    </row>
    <row r="3174" spans="1:9" ht="26.4" x14ac:dyDescent="0.25">
      <c r="A3174" s="118" t="s">
        <v>9465</v>
      </c>
      <c r="B3174" s="122" t="s">
        <v>10045</v>
      </c>
      <c r="C3174" s="123">
        <v>48000</v>
      </c>
      <c r="D3174" s="122" t="s">
        <v>10046</v>
      </c>
      <c r="E3174" s="122" t="s">
        <v>10047</v>
      </c>
      <c r="F3174" s="118" t="s">
        <v>10048</v>
      </c>
      <c r="G3174" s="124">
        <v>80650</v>
      </c>
      <c r="H3174" s="125">
        <v>41809</v>
      </c>
      <c r="I3174" s="126">
        <v>80650</v>
      </c>
    </row>
    <row r="3175" spans="1:9" ht="26.4" x14ac:dyDescent="0.25">
      <c r="A3175" s="118" t="s">
        <v>9465</v>
      </c>
      <c r="B3175" s="122" t="s">
        <v>10049</v>
      </c>
      <c r="C3175" s="123">
        <v>48000</v>
      </c>
      <c r="D3175" s="122" t="s">
        <v>10050</v>
      </c>
      <c r="E3175" s="122" t="s">
        <v>10051</v>
      </c>
      <c r="F3175" s="118" t="s">
        <v>10052</v>
      </c>
      <c r="G3175" s="124">
        <v>4000</v>
      </c>
      <c r="H3175" s="125">
        <v>41809</v>
      </c>
      <c r="I3175" s="126">
        <v>4000</v>
      </c>
    </row>
    <row r="3176" spans="1:9" ht="26.4" x14ac:dyDescent="0.25">
      <c r="A3176" s="118" t="s">
        <v>9465</v>
      </c>
      <c r="B3176" s="122" t="s">
        <v>10053</v>
      </c>
      <c r="C3176" s="123">
        <v>48000</v>
      </c>
      <c r="D3176" s="122" t="s">
        <v>10054</v>
      </c>
      <c r="E3176" s="122" t="s">
        <v>10055</v>
      </c>
      <c r="F3176" s="118" t="s">
        <v>10056</v>
      </c>
      <c r="G3176" s="124">
        <v>53327</v>
      </c>
      <c r="H3176" s="125">
        <v>41809</v>
      </c>
      <c r="I3176" s="126">
        <v>53327</v>
      </c>
    </row>
    <row r="3177" spans="1:9" ht="26.4" x14ac:dyDescent="0.25">
      <c r="A3177" s="118" t="s">
        <v>9465</v>
      </c>
      <c r="B3177" s="122" t="s">
        <v>10057</v>
      </c>
      <c r="C3177" s="123">
        <v>48000</v>
      </c>
      <c r="D3177" s="122" t="s">
        <v>10058</v>
      </c>
      <c r="E3177" s="122" t="s">
        <v>10059</v>
      </c>
      <c r="F3177" s="118" t="s">
        <v>10060</v>
      </c>
      <c r="G3177" s="124">
        <v>34734</v>
      </c>
      <c r="H3177" s="125">
        <v>41809</v>
      </c>
      <c r="I3177" s="126">
        <v>34734</v>
      </c>
    </row>
    <row r="3178" spans="1:9" ht="26.4" x14ac:dyDescent="0.25">
      <c r="A3178" s="118" t="s">
        <v>9465</v>
      </c>
      <c r="B3178" s="122" t="s">
        <v>10061</v>
      </c>
      <c r="C3178" s="123">
        <v>48000</v>
      </c>
      <c r="D3178" s="122" t="s">
        <v>9997</v>
      </c>
      <c r="E3178" s="122" t="s">
        <v>9998</v>
      </c>
      <c r="F3178" s="118" t="s">
        <v>10062</v>
      </c>
      <c r="G3178" s="124">
        <v>10000</v>
      </c>
      <c r="H3178" s="125">
        <v>41809</v>
      </c>
      <c r="I3178" s="126">
        <v>10000</v>
      </c>
    </row>
    <row r="3179" spans="1:9" ht="26.4" x14ac:dyDescent="0.25">
      <c r="A3179" s="118" t="s">
        <v>9465</v>
      </c>
      <c r="B3179" s="122" t="s">
        <v>10063</v>
      </c>
      <c r="C3179" s="123">
        <v>48000</v>
      </c>
      <c r="D3179" s="122" t="s">
        <v>10012</v>
      </c>
      <c r="E3179" s="122" t="s">
        <v>10013</v>
      </c>
      <c r="F3179" s="118" t="s">
        <v>10064</v>
      </c>
      <c r="G3179" s="124">
        <v>20000</v>
      </c>
      <c r="H3179" s="125">
        <v>41809</v>
      </c>
      <c r="I3179" s="126">
        <v>20000</v>
      </c>
    </row>
    <row r="3180" spans="1:9" ht="26.4" x14ac:dyDescent="0.25">
      <c r="A3180" s="118" t="s">
        <v>9465</v>
      </c>
      <c r="B3180" s="122" t="s">
        <v>10065</v>
      </c>
      <c r="C3180" s="123">
        <v>48000</v>
      </c>
      <c r="D3180" s="122" t="s">
        <v>1785</v>
      </c>
      <c r="E3180" s="122" t="s">
        <v>10066</v>
      </c>
      <c r="F3180" s="118" t="s">
        <v>10067</v>
      </c>
      <c r="G3180" s="124">
        <v>17000</v>
      </c>
      <c r="H3180" s="125">
        <v>41809</v>
      </c>
      <c r="I3180" s="126">
        <v>17000</v>
      </c>
    </row>
    <row r="3181" spans="1:9" ht="26.4" x14ac:dyDescent="0.25">
      <c r="A3181" s="118" t="s">
        <v>9465</v>
      </c>
      <c r="B3181" s="122" t="s">
        <v>10068</v>
      </c>
      <c r="C3181" s="123">
        <v>48000</v>
      </c>
      <c r="D3181" s="122" t="s">
        <v>10069</v>
      </c>
      <c r="E3181" s="122" t="s">
        <v>10070</v>
      </c>
      <c r="F3181" s="118" t="s">
        <v>10071</v>
      </c>
      <c r="G3181" s="124">
        <v>24709</v>
      </c>
      <c r="H3181" s="125">
        <v>41809</v>
      </c>
      <c r="I3181" s="126">
        <v>24709</v>
      </c>
    </row>
    <row r="3182" spans="1:9" ht="26.4" x14ac:dyDescent="0.25">
      <c r="A3182" s="118" t="s">
        <v>9465</v>
      </c>
      <c r="B3182" s="122" t="s">
        <v>10072</v>
      </c>
      <c r="C3182" s="123">
        <v>48000</v>
      </c>
      <c r="D3182" s="122" t="s">
        <v>10073</v>
      </c>
      <c r="E3182" s="122" t="s">
        <v>10074</v>
      </c>
      <c r="F3182" s="118" t="s">
        <v>10075</v>
      </c>
      <c r="G3182" s="124">
        <v>24408</v>
      </c>
      <c r="H3182" s="125">
        <v>41809</v>
      </c>
      <c r="I3182" s="126">
        <v>24408</v>
      </c>
    </row>
    <row r="3183" spans="1:9" ht="26.4" x14ac:dyDescent="0.25">
      <c r="A3183" s="118" t="s">
        <v>9465</v>
      </c>
      <c r="B3183" s="122" t="s">
        <v>10076</v>
      </c>
      <c r="C3183" s="123">
        <v>48000</v>
      </c>
      <c r="D3183" s="122" t="s">
        <v>10077</v>
      </c>
      <c r="E3183" s="122" t="s">
        <v>10078</v>
      </c>
      <c r="F3183" s="118" t="s">
        <v>10079</v>
      </c>
      <c r="G3183" s="124">
        <v>8000</v>
      </c>
      <c r="H3183" s="125">
        <v>41809</v>
      </c>
      <c r="I3183" s="126">
        <v>8000</v>
      </c>
    </row>
    <row r="3184" spans="1:9" ht="26.4" x14ac:dyDescent="0.25">
      <c r="A3184" s="118" t="s">
        <v>9465</v>
      </c>
      <c r="B3184" s="122" t="s">
        <v>10080</v>
      </c>
      <c r="C3184" s="123">
        <v>48000</v>
      </c>
      <c r="D3184" s="122" t="s">
        <v>10081</v>
      </c>
      <c r="E3184" s="122" t="s">
        <v>10082</v>
      </c>
      <c r="F3184" s="118" t="s">
        <v>10083</v>
      </c>
      <c r="G3184" s="124">
        <v>12000</v>
      </c>
      <c r="H3184" s="125">
        <v>41809</v>
      </c>
      <c r="I3184" s="126">
        <v>12000</v>
      </c>
    </row>
    <row r="3185" spans="1:9" ht="26.4" x14ac:dyDescent="0.25">
      <c r="A3185" s="118" t="s">
        <v>9465</v>
      </c>
      <c r="B3185" s="122" t="s">
        <v>10084</v>
      </c>
      <c r="C3185" s="123">
        <v>48000</v>
      </c>
      <c r="D3185" s="122" t="s">
        <v>1615</v>
      </c>
      <c r="E3185" s="122" t="s">
        <v>1614</v>
      </c>
      <c r="F3185" s="118" t="s">
        <v>10085</v>
      </c>
      <c r="G3185" s="124">
        <v>7000</v>
      </c>
      <c r="H3185" s="125">
        <v>41809</v>
      </c>
      <c r="I3185" s="126">
        <v>7000</v>
      </c>
    </row>
    <row r="3186" spans="1:9" ht="26.4" x14ac:dyDescent="0.25">
      <c r="A3186" s="118" t="s">
        <v>9465</v>
      </c>
      <c r="B3186" s="122" t="s">
        <v>10086</v>
      </c>
      <c r="C3186" s="123">
        <v>48000</v>
      </c>
      <c r="D3186" s="122" t="s">
        <v>1615</v>
      </c>
      <c r="E3186" s="122" t="s">
        <v>1614</v>
      </c>
      <c r="F3186" s="118" t="s">
        <v>10087</v>
      </c>
      <c r="G3186" s="124">
        <v>1000</v>
      </c>
      <c r="H3186" s="125">
        <v>41809</v>
      </c>
      <c r="I3186" s="126">
        <v>1000</v>
      </c>
    </row>
    <row r="3187" spans="1:9" ht="26.4" x14ac:dyDescent="0.25">
      <c r="A3187" s="118" t="s">
        <v>9465</v>
      </c>
      <c r="B3187" s="122" t="s">
        <v>10088</v>
      </c>
      <c r="C3187" s="123">
        <v>48000</v>
      </c>
      <c r="D3187" s="122" t="s">
        <v>1457</v>
      </c>
      <c r="E3187" s="122" t="s">
        <v>9716</v>
      </c>
      <c r="F3187" s="118" t="s">
        <v>10089</v>
      </c>
      <c r="G3187" s="124">
        <v>2000</v>
      </c>
      <c r="H3187" s="125">
        <v>41809</v>
      </c>
      <c r="I3187" s="126">
        <v>2000</v>
      </c>
    </row>
    <row r="3188" spans="1:9" ht="26.4" x14ac:dyDescent="0.25">
      <c r="A3188" s="118" t="s">
        <v>9465</v>
      </c>
      <c r="B3188" s="122" t="s">
        <v>10090</v>
      </c>
      <c r="C3188" s="123">
        <v>48000</v>
      </c>
      <c r="D3188" s="122" t="s">
        <v>10091</v>
      </c>
      <c r="E3188" s="122" t="s">
        <v>10092</v>
      </c>
      <c r="F3188" s="118" t="s">
        <v>10093</v>
      </c>
      <c r="G3188" s="124">
        <v>2000</v>
      </c>
      <c r="H3188" s="125">
        <v>41809</v>
      </c>
      <c r="I3188" s="126">
        <v>2000</v>
      </c>
    </row>
    <row r="3189" spans="1:9" ht="26.4" x14ac:dyDescent="0.25">
      <c r="A3189" s="118" t="s">
        <v>9465</v>
      </c>
      <c r="B3189" s="122" t="s">
        <v>10094</v>
      </c>
      <c r="C3189" s="123">
        <v>48000</v>
      </c>
      <c r="D3189" s="122" t="s">
        <v>10095</v>
      </c>
      <c r="E3189" s="122" t="s">
        <v>10096</v>
      </c>
      <c r="F3189" s="118" t="s">
        <v>10097</v>
      </c>
      <c r="G3189" s="124">
        <v>9000</v>
      </c>
      <c r="H3189" s="125">
        <v>41809</v>
      </c>
      <c r="I3189" s="126">
        <v>9000</v>
      </c>
    </row>
    <row r="3190" spans="1:9" ht="26.4" x14ac:dyDescent="0.25">
      <c r="A3190" s="118" t="s">
        <v>9465</v>
      </c>
      <c r="B3190" s="122" t="s">
        <v>10098</v>
      </c>
      <c r="C3190" s="123">
        <v>48000</v>
      </c>
      <c r="D3190" s="122" t="s">
        <v>10099</v>
      </c>
      <c r="E3190" s="122" t="s">
        <v>10100</v>
      </c>
      <c r="F3190" s="118" t="s">
        <v>10101</v>
      </c>
      <c r="G3190" s="124">
        <v>8000</v>
      </c>
      <c r="H3190" s="125">
        <v>41809</v>
      </c>
      <c r="I3190" s="126">
        <v>8000</v>
      </c>
    </row>
    <row r="3191" spans="1:9" ht="26.4" x14ac:dyDescent="0.25">
      <c r="A3191" s="118" t="s">
        <v>9465</v>
      </c>
      <c r="B3191" s="122" t="s">
        <v>10102</v>
      </c>
      <c r="C3191" s="123">
        <v>48000</v>
      </c>
      <c r="D3191" s="122" t="s">
        <v>10103</v>
      </c>
      <c r="E3191" s="122" t="s">
        <v>10104</v>
      </c>
      <c r="F3191" s="118" t="s">
        <v>10105</v>
      </c>
      <c r="G3191" s="124">
        <v>18000</v>
      </c>
      <c r="H3191" s="125">
        <v>41809</v>
      </c>
      <c r="I3191" s="126">
        <v>18000</v>
      </c>
    </row>
    <row r="3192" spans="1:9" ht="26.4" x14ac:dyDescent="0.25">
      <c r="A3192" s="118" t="s">
        <v>9465</v>
      </c>
      <c r="B3192" s="122" t="s">
        <v>10106</v>
      </c>
      <c r="C3192" s="123">
        <v>48000</v>
      </c>
      <c r="D3192" s="122" t="s">
        <v>10107</v>
      </c>
      <c r="E3192" s="122" t="s">
        <v>10108</v>
      </c>
      <c r="F3192" s="118" t="s">
        <v>10109</v>
      </c>
      <c r="G3192" s="124">
        <v>10000</v>
      </c>
      <c r="H3192" s="125">
        <v>41809</v>
      </c>
      <c r="I3192" s="126">
        <v>10000</v>
      </c>
    </row>
    <row r="3193" spans="1:9" ht="26.4" x14ac:dyDescent="0.25">
      <c r="A3193" s="118" t="s">
        <v>9465</v>
      </c>
      <c r="B3193" s="122" t="s">
        <v>10110</v>
      </c>
      <c r="C3193" s="123">
        <v>48000</v>
      </c>
      <c r="D3193" s="122" t="s">
        <v>10091</v>
      </c>
      <c r="E3193" s="122" t="s">
        <v>10092</v>
      </c>
      <c r="F3193" s="118" t="s">
        <v>10111</v>
      </c>
      <c r="G3193" s="124">
        <v>15460</v>
      </c>
      <c r="H3193" s="125">
        <v>41809</v>
      </c>
      <c r="I3193" s="126">
        <v>15460</v>
      </c>
    </row>
    <row r="3194" spans="1:9" ht="26.4" x14ac:dyDescent="0.25">
      <c r="A3194" s="118" t="s">
        <v>9465</v>
      </c>
      <c r="B3194" s="122" t="s">
        <v>10112</v>
      </c>
      <c r="C3194" s="123">
        <v>48000</v>
      </c>
      <c r="D3194" s="122" t="s">
        <v>10113</v>
      </c>
      <c r="E3194" s="122" t="s">
        <v>10114</v>
      </c>
      <c r="F3194" s="118" t="s">
        <v>10115</v>
      </c>
      <c r="G3194" s="124">
        <v>17571</v>
      </c>
      <c r="H3194" s="125">
        <v>41809</v>
      </c>
      <c r="I3194" s="126">
        <v>17571</v>
      </c>
    </row>
    <row r="3195" spans="1:9" ht="26.4" x14ac:dyDescent="0.25">
      <c r="A3195" s="118" t="s">
        <v>9465</v>
      </c>
      <c r="B3195" s="122" t="s">
        <v>10116</v>
      </c>
      <c r="C3195" s="123">
        <v>48000</v>
      </c>
      <c r="D3195" s="122" t="s">
        <v>10117</v>
      </c>
      <c r="E3195" s="122" t="s">
        <v>10118</v>
      </c>
      <c r="F3195" s="118" t="s">
        <v>10119</v>
      </c>
      <c r="G3195" s="124">
        <v>56676</v>
      </c>
      <c r="H3195" s="125">
        <v>41809</v>
      </c>
      <c r="I3195" s="126">
        <v>56676</v>
      </c>
    </row>
    <row r="3196" spans="1:9" ht="26.4" x14ac:dyDescent="0.25">
      <c r="A3196" s="118" t="s">
        <v>9465</v>
      </c>
      <c r="B3196" s="122" t="s">
        <v>10120</v>
      </c>
      <c r="C3196" s="123">
        <v>48000</v>
      </c>
      <c r="D3196" s="122" t="s">
        <v>11999</v>
      </c>
      <c r="E3196" s="122" t="s">
        <v>12065</v>
      </c>
      <c r="F3196" s="118" t="s">
        <v>10121</v>
      </c>
      <c r="G3196" s="124">
        <v>16144</v>
      </c>
      <c r="H3196" s="125">
        <v>41809</v>
      </c>
      <c r="I3196" s="126">
        <v>16144</v>
      </c>
    </row>
    <row r="3197" spans="1:9" ht="26.4" x14ac:dyDescent="0.25">
      <c r="A3197" s="118" t="s">
        <v>9465</v>
      </c>
      <c r="B3197" s="122" t="s">
        <v>10122</v>
      </c>
      <c r="C3197" s="123">
        <v>48000</v>
      </c>
      <c r="D3197" s="122" t="s">
        <v>10123</v>
      </c>
      <c r="E3197" s="122" t="s">
        <v>10124</v>
      </c>
      <c r="F3197" s="118" t="s">
        <v>10125</v>
      </c>
      <c r="G3197" s="124">
        <v>10334</v>
      </c>
      <c r="H3197" s="125">
        <v>41809</v>
      </c>
      <c r="I3197" s="126">
        <v>10334</v>
      </c>
    </row>
    <row r="3198" spans="1:9" ht="26.4" x14ac:dyDescent="0.25">
      <c r="A3198" s="118" t="s">
        <v>9465</v>
      </c>
      <c r="B3198" s="122" t="s">
        <v>10126</v>
      </c>
      <c r="C3198" s="123">
        <v>48000</v>
      </c>
      <c r="D3198" s="122" t="s">
        <v>10127</v>
      </c>
      <c r="E3198" s="122" t="s">
        <v>10128</v>
      </c>
      <c r="F3198" s="118" t="s">
        <v>10129</v>
      </c>
      <c r="G3198" s="124">
        <v>5000</v>
      </c>
      <c r="H3198" s="125">
        <v>41809</v>
      </c>
      <c r="I3198" s="126">
        <v>5000</v>
      </c>
    </row>
    <row r="3199" spans="1:9" ht="26.4" x14ac:dyDescent="0.25">
      <c r="A3199" s="118" t="s">
        <v>9465</v>
      </c>
      <c r="B3199" s="122" t="s">
        <v>10130</v>
      </c>
      <c r="C3199" s="123">
        <v>48000</v>
      </c>
      <c r="D3199" s="122" t="s">
        <v>10131</v>
      </c>
      <c r="E3199" s="122" t="s">
        <v>10132</v>
      </c>
      <c r="F3199" s="118" t="s">
        <v>10133</v>
      </c>
      <c r="G3199" s="124">
        <v>2955</v>
      </c>
      <c r="H3199" s="125">
        <v>41809</v>
      </c>
      <c r="I3199" s="126">
        <v>2955</v>
      </c>
    </row>
    <row r="3200" spans="1:9" ht="26.4" x14ac:dyDescent="0.25">
      <c r="A3200" s="118" t="s">
        <v>9465</v>
      </c>
      <c r="B3200" s="122" t="s">
        <v>10134</v>
      </c>
      <c r="C3200" s="123">
        <v>48000</v>
      </c>
      <c r="D3200" s="122" t="s">
        <v>10131</v>
      </c>
      <c r="E3200" s="122" t="s">
        <v>10132</v>
      </c>
      <c r="F3200" s="118" t="s">
        <v>10135</v>
      </c>
      <c r="G3200" s="124">
        <v>1500</v>
      </c>
      <c r="H3200" s="125">
        <v>41809</v>
      </c>
      <c r="I3200" s="126">
        <v>1500</v>
      </c>
    </row>
    <row r="3201" spans="1:9" ht="26.4" x14ac:dyDescent="0.25">
      <c r="A3201" s="118" t="s">
        <v>9465</v>
      </c>
      <c r="B3201" s="122" t="s">
        <v>10136</v>
      </c>
      <c r="C3201" s="123">
        <v>48000</v>
      </c>
      <c r="D3201" s="122" t="s">
        <v>5508</v>
      </c>
      <c r="E3201" s="122" t="s">
        <v>10137</v>
      </c>
      <c r="F3201" s="118" t="s">
        <v>8827</v>
      </c>
      <c r="G3201" s="124">
        <v>1000</v>
      </c>
      <c r="H3201" s="125">
        <v>41809</v>
      </c>
      <c r="I3201" s="126">
        <v>1000</v>
      </c>
    </row>
    <row r="3202" spans="1:9" ht="12" customHeight="1" x14ac:dyDescent="0.25">
      <c r="A3202" s="118" t="s">
        <v>9465</v>
      </c>
      <c r="B3202" s="122" t="s">
        <v>10138</v>
      </c>
      <c r="C3202" s="123">
        <v>48000</v>
      </c>
      <c r="D3202" s="122" t="s">
        <v>10139</v>
      </c>
      <c r="E3202" s="122" t="s">
        <v>10140</v>
      </c>
      <c r="F3202" s="118" t="s">
        <v>10141</v>
      </c>
      <c r="G3202" s="124">
        <v>13456</v>
      </c>
      <c r="H3202" s="125">
        <v>41809</v>
      </c>
      <c r="I3202" s="126">
        <v>13456</v>
      </c>
    </row>
    <row r="3203" spans="1:9" ht="26.4" x14ac:dyDescent="0.25">
      <c r="A3203" s="118" t="s">
        <v>9465</v>
      </c>
      <c r="B3203" s="122" t="s">
        <v>10142</v>
      </c>
      <c r="C3203" s="123">
        <v>48000</v>
      </c>
      <c r="D3203" s="122" t="s">
        <v>10143</v>
      </c>
      <c r="E3203" s="122" t="s">
        <v>10144</v>
      </c>
      <c r="F3203" s="118" t="s">
        <v>10145</v>
      </c>
      <c r="G3203" s="124">
        <v>3000</v>
      </c>
      <c r="H3203" s="125">
        <v>41809</v>
      </c>
      <c r="I3203" s="126">
        <v>3000</v>
      </c>
    </row>
    <row r="3204" spans="1:9" ht="15" customHeight="1" x14ac:dyDescent="0.25">
      <c r="A3204" s="118" t="s">
        <v>9465</v>
      </c>
      <c r="B3204" s="122" t="s">
        <v>10146</v>
      </c>
      <c r="C3204" s="123">
        <v>48000</v>
      </c>
      <c r="D3204" s="122" t="s">
        <v>10147</v>
      </c>
      <c r="E3204" s="122" t="s">
        <v>10148</v>
      </c>
      <c r="F3204" s="118" t="s">
        <v>10149</v>
      </c>
      <c r="G3204" s="124">
        <v>2000</v>
      </c>
      <c r="H3204" s="125">
        <v>41809</v>
      </c>
      <c r="I3204" s="126">
        <v>2000</v>
      </c>
    </row>
    <row r="3205" spans="1:9" ht="15" customHeight="1" x14ac:dyDescent="0.25">
      <c r="A3205" s="118" t="s">
        <v>9465</v>
      </c>
      <c r="B3205" s="122" t="s">
        <v>10150</v>
      </c>
      <c r="C3205" s="123">
        <v>48000</v>
      </c>
      <c r="D3205" s="122" t="s">
        <v>10151</v>
      </c>
      <c r="E3205" s="122" t="s">
        <v>10152</v>
      </c>
      <c r="F3205" s="118" t="s">
        <v>10153</v>
      </c>
      <c r="G3205" s="124">
        <v>37415</v>
      </c>
      <c r="H3205" s="125">
        <v>41809</v>
      </c>
      <c r="I3205" s="126">
        <v>37415</v>
      </c>
    </row>
    <row r="3206" spans="1:9" ht="26.4" x14ac:dyDescent="0.25">
      <c r="A3206" s="118" t="s">
        <v>9465</v>
      </c>
      <c r="B3206" s="122" t="s">
        <v>10154</v>
      </c>
      <c r="C3206" s="123">
        <v>48000</v>
      </c>
      <c r="D3206" s="122" t="s">
        <v>10155</v>
      </c>
      <c r="E3206" s="122" t="s">
        <v>10156</v>
      </c>
      <c r="F3206" s="118" t="s">
        <v>10157</v>
      </c>
      <c r="G3206" s="124">
        <v>2500</v>
      </c>
      <c r="H3206" s="125">
        <v>41809</v>
      </c>
      <c r="I3206" s="126">
        <v>2500</v>
      </c>
    </row>
    <row r="3207" spans="1:9" ht="26.4" x14ac:dyDescent="0.25">
      <c r="A3207" s="118" t="s">
        <v>9465</v>
      </c>
      <c r="B3207" s="122" t="s">
        <v>10158</v>
      </c>
      <c r="C3207" s="123">
        <v>48000</v>
      </c>
      <c r="D3207" s="122" t="s">
        <v>10159</v>
      </c>
      <c r="E3207" s="122" t="s">
        <v>10160</v>
      </c>
      <c r="F3207" s="118" t="s">
        <v>10161</v>
      </c>
      <c r="G3207" s="124">
        <v>8000</v>
      </c>
      <c r="H3207" s="125">
        <v>41809</v>
      </c>
      <c r="I3207" s="126">
        <v>8000</v>
      </c>
    </row>
    <row r="3208" spans="1:9" ht="26.4" x14ac:dyDescent="0.25">
      <c r="A3208" s="118" t="s">
        <v>9465</v>
      </c>
      <c r="B3208" s="122" t="s">
        <v>10162</v>
      </c>
      <c r="C3208" s="123">
        <v>48000</v>
      </c>
      <c r="D3208" s="122" t="s">
        <v>10159</v>
      </c>
      <c r="E3208" s="122" t="s">
        <v>10160</v>
      </c>
      <c r="F3208" s="118" t="s">
        <v>10163</v>
      </c>
      <c r="G3208" s="124">
        <v>2000</v>
      </c>
      <c r="H3208" s="125">
        <v>41809</v>
      </c>
      <c r="I3208" s="126">
        <v>2000</v>
      </c>
    </row>
    <row r="3209" spans="1:9" ht="26.4" x14ac:dyDescent="0.25">
      <c r="A3209" s="118" t="s">
        <v>9465</v>
      </c>
      <c r="B3209" s="122" t="s">
        <v>10164</v>
      </c>
      <c r="C3209" s="123">
        <v>48000</v>
      </c>
      <c r="D3209" s="122" t="s">
        <v>10159</v>
      </c>
      <c r="E3209" s="122" t="s">
        <v>10160</v>
      </c>
      <c r="F3209" s="118" t="s">
        <v>10165</v>
      </c>
      <c r="G3209" s="124">
        <v>2000</v>
      </c>
      <c r="H3209" s="125">
        <v>41809</v>
      </c>
      <c r="I3209" s="126">
        <v>2000</v>
      </c>
    </row>
    <row r="3210" spans="1:9" ht="26.4" x14ac:dyDescent="0.25">
      <c r="A3210" s="118" t="s">
        <v>9465</v>
      </c>
      <c r="B3210" s="122" t="s">
        <v>10166</v>
      </c>
      <c r="C3210" s="123">
        <v>48000</v>
      </c>
      <c r="D3210" s="122" t="s">
        <v>10167</v>
      </c>
      <c r="E3210" s="122" t="s">
        <v>10168</v>
      </c>
      <c r="F3210" s="118" t="s">
        <v>10169</v>
      </c>
      <c r="G3210" s="124">
        <v>8000</v>
      </c>
      <c r="H3210" s="125">
        <v>41809</v>
      </c>
      <c r="I3210" s="126">
        <v>8000</v>
      </c>
    </row>
    <row r="3211" spans="1:9" ht="26.4" x14ac:dyDescent="0.25">
      <c r="A3211" s="118" t="s">
        <v>9465</v>
      </c>
      <c r="B3211" s="122" t="s">
        <v>10170</v>
      </c>
      <c r="C3211" s="123">
        <v>48000</v>
      </c>
      <c r="D3211" s="122" t="s">
        <v>10171</v>
      </c>
      <c r="E3211" s="122" t="s">
        <v>10172</v>
      </c>
      <c r="F3211" s="118" t="s">
        <v>10173</v>
      </c>
      <c r="G3211" s="124">
        <v>9097</v>
      </c>
      <c r="H3211" s="125">
        <v>41809</v>
      </c>
      <c r="I3211" s="126">
        <v>9097</v>
      </c>
    </row>
    <row r="3212" spans="1:9" ht="26.4" x14ac:dyDescent="0.25">
      <c r="A3212" s="118" t="s">
        <v>9465</v>
      </c>
      <c r="B3212" s="122" t="s">
        <v>10174</v>
      </c>
      <c r="C3212" s="123">
        <v>48000</v>
      </c>
      <c r="D3212" s="122" t="s">
        <v>10175</v>
      </c>
      <c r="E3212" s="122" t="s">
        <v>10176</v>
      </c>
      <c r="F3212" s="118" t="s">
        <v>10177</v>
      </c>
      <c r="G3212" s="124">
        <v>5560</v>
      </c>
      <c r="H3212" s="125">
        <v>41809</v>
      </c>
      <c r="I3212" s="126">
        <v>5560</v>
      </c>
    </row>
    <row r="3213" spans="1:9" ht="26.4" x14ac:dyDescent="0.25">
      <c r="A3213" s="118" t="s">
        <v>9465</v>
      </c>
      <c r="B3213" s="122" t="s">
        <v>10178</v>
      </c>
      <c r="C3213" s="123">
        <v>48000</v>
      </c>
      <c r="D3213" s="122" t="s">
        <v>10179</v>
      </c>
      <c r="E3213" s="122" t="s">
        <v>10180</v>
      </c>
      <c r="F3213" s="118" t="s">
        <v>10177</v>
      </c>
      <c r="G3213" s="124">
        <v>5329</v>
      </c>
      <c r="H3213" s="125">
        <v>41809</v>
      </c>
      <c r="I3213" s="126">
        <v>5329</v>
      </c>
    </row>
    <row r="3214" spans="1:9" ht="26.4" x14ac:dyDescent="0.25">
      <c r="A3214" s="118" t="s">
        <v>9465</v>
      </c>
      <c r="B3214" s="122" t="s">
        <v>10181</v>
      </c>
      <c r="C3214" s="123">
        <v>48000</v>
      </c>
      <c r="D3214" s="122" t="s">
        <v>9366</v>
      </c>
      <c r="E3214" s="122" t="s">
        <v>10182</v>
      </c>
      <c r="F3214" s="118" t="s">
        <v>10183</v>
      </c>
      <c r="G3214" s="124">
        <v>11000</v>
      </c>
      <c r="H3214" s="125">
        <v>41809</v>
      </c>
      <c r="I3214" s="126">
        <v>11000</v>
      </c>
    </row>
    <row r="3215" spans="1:9" ht="15" customHeight="1" x14ac:dyDescent="0.25">
      <c r="A3215" s="118" t="s">
        <v>9465</v>
      </c>
      <c r="B3215" s="122" t="s">
        <v>10184</v>
      </c>
      <c r="C3215" s="123">
        <v>48000</v>
      </c>
      <c r="D3215" s="122" t="s">
        <v>10185</v>
      </c>
      <c r="E3215" s="122" t="s">
        <v>10186</v>
      </c>
      <c r="F3215" s="118" t="s">
        <v>10187</v>
      </c>
      <c r="G3215" s="124">
        <v>150000</v>
      </c>
      <c r="H3215" s="125">
        <v>41809</v>
      </c>
      <c r="I3215" s="126">
        <v>150000</v>
      </c>
    </row>
    <row r="3216" spans="1:9" ht="15" customHeight="1" x14ac:dyDescent="0.25">
      <c r="A3216" s="118" t="s">
        <v>9465</v>
      </c>
      <c r="B3216" s="122" t="s">
        <v>10188</v>
      </c>
      <c r="C3216" s="123">
        <v>48000</v>
      </c>
      <c r="D3216" s="122" t="s">
        <v>10189</v>
      </c>
      <c r="E3216" s="122" t="s">
        <v>10190</v>
      </c>
      <c r="F3216" s="118" t="s">
        <v>10191</v>
      </c>
      <c r="G3216" s="124">
        <v>3000</v>
      </c>
      <c r="H3216" s="125">
        <v>41809</v>
      </c>
      <c r="I3216" s="126">
        <v>3000</v>
      </c>
    </row>
    <row r="3217" spans="1:9" ht="26.4" x14ac:dyDescent="0.25">
      <c r="A3217" s="118" t="s">
        <v>9465</v>
      </c>
      <c r="B3217" s="122" t="s">
        <v>10192</v>
      </c>
      <c r="C3217" s="123">
        <v>48000</v>
      </c>
      <c r="D3217" s="122" t="s">
        <v>10193</v>
      </c>
      <c r="E3217" s="122" t="s">
        <v>10194</v>
      </c>
      <c r="F3217" s="118" t="s">
        <v>10195</v>
      </c>
      <c r="G3217" s="124">
        <v>7000</v>
      </c>
      <c r="H3217" s="125">
        <v>41809</v>
      </c>
      <c r="I3217" s="126">
        <v>7000</v>
      </c>
    </row>
    <row r="3218" spans="1:9" ht="26.4" x14ac:dyDescent="0.25">
      <c r="A3218" s="118" t="s">
        <v>9465</v>
      </c>
      <c r="B3218" s="122" t="s">
        <v>10196</v>
      </c>
      <c r="C3218" s="123">
        <v>48000</v>
      </c>
      <c r="D3218" s="122" t="s">
        <v>10197</v>
      </c>
      <c r="E3218" s="122" t="s">
        <v>10198</v>
      </c>
      <c r="F3218" s="118" t="s">
        <v>10199</v>
      </c>
      <c r="G3218" s="124">
        <v>2500</v>
      </c>
      <c r="H3218" s="125">
        <v>41809</v>
      </c>
      <c r="I3218" s="126">
        <v>2500</v>
      </c>
    </row>
    <row r="3219" spans="1:9" ht="26.4" x14ac:dyDescent="0.25">
      <c r="A3219" s="118" t="s">
        <v>9465</v>
      </c>
      <c r="B3219" s="122" t="s">
        <v>10200</v>
      </c>
      <c r="C3219" s="123">
        <v>48000</v>
      </c>
      <c r="D3219" s="122" t="s">
        <v>1802</v>
      </c>
      <c r="E3219" s="122" t="s">
        <v>10201</v>
      </c>
      <c r="F3219" s="118" t="s">
        <v>10202</v>
      </c>
      <c r="G3219" s="124">
        <v>1500</v>
      </c>
      <c r="H3219" s="125">
        <v>41809</v>
      </c>
      <c r="I3219" s="126">
        <v>1500</v>
      </c>
    </row>
    <row r="3220" spans="1:9" ht="12" customHeight="1" x14ac:dyDescent="0.25">
      <c r="A3220" s="118" t="s">
        <v>9465</v>
      </c>
      <c r="B3220" s="122" t="s">
        <v>10203</v>
      </c>
      <c r="C3220" s="123">
        <v>48000</v>
      </c>
      <c r="D3220" s="122" t="s">
        <v>10204</v>
      </c>
      <c r="E3220" s="122" t="s">
        <v>10205</v>
      </c>
      <c r="F3220" s="118" t="s">
        <v>10206</v>
      </c>
      <c r="G3220" s="124">
        <v>20000</v>
      </c>
      <c r="H3220" s="125">
        <v>41809</v>
      </c>
      <c r="I3220" s="126">
        <v>20000</v>
      </c>
    </row>
    <row r="3221" spans="1:9" ht="26.4" x14ac:dyDescent="0.25">
      <c r="A3221" s="118" t="s">
        <v>9465</v>
      </c>
      <c r="B3221" s="122" t="s">
        <v>10207</v>
      </c>
      <c r="C3221" s="123">
        <v>48000</v>
      </c>
      <c r="D3221" s="122" t="s">
        <v>10208</v>
      </c>
      <c r="E3221" s="122" t="s">
        <v>10209</v>
      </c>
      <c r="F3221" s="118" t="s">
        <v>10210</v>
      </c>
      <c r="G3221" s="124">
        <v>4500</v>
      </c>
      <c r="H3221" s="125">
        <v>41809</v>
      </c>
      <c r="I3221" s="126">
        <v>4500</v>
      </c>
    </row>
    <row r="3222" spans="1:9" ht="26.4" x14ac:dyDescent="0.25">
      <c r="A3222" s="118" t="s">
        <v>9465</v>
      </c>
      <c r="B3222" s="122" t="s">
        <v>10211</v>
      </c>
      <c r="C3222" s="123">
        <v>48000</v>
      </c>
      <c r="D3222" s="122" t="s">
        <v>10212</v>
      </c>
      <c r="E3222" s="122" t="s">
        <v>10213</v>
      </c>
      <c r="F3222" s="118" t="s">
        <v>2827</v>
      </c>
      <c r="G3222" s="124">
        <v>6000</v>
      </c>
      <c r="H3222" s="125">
        <v>41809</v>
      </c>
      <c r="I3222" s="126">
        <v>6000</v>
      </c>
    </row>
    <row r="3223" spans="1:9" ht="15" customHeight="1" x14ac:dyDescent="0.25">
      <c r="A3223" s="118" t="s">
        <v>9465</v>
      </c>
      <c r="B3223" s="122" t="s">
        <v>10214</v>
      </c>
      <c r="C3223" s="123">
        <v>48000</v>
      </c>
      <c r="D3223" s="122" t="s">
        <v>10215</v>
      </c>
      <c r="E3223" s="122" t="s">
        <v>10216</v>
      </c>
      <c r="F3223" s="118" t="s">
        <v>738</v>
      </c>
      <c r="G3223" s="124">
        <v>2000</v>
      </c>
      <c r="H3223" s="125">
        <v>41809</v>
      </c>
      <c r="I3223" s="126">
        <v>2000</v>
      </c>
    </row>
    <row r="3224" spans="1:9" ht="26.4" x14ac:dyDescent="0.25">
      <c r="A3224" s="118" t="s">
        <v>9465</v>
      </c>
      <c r="B3224" s="122" t="s">
        <v>10217</v>
      </c>
      <c r="C3224" s="123">
        <v>48000</v>
      </c>
      <c r="D3224" s="122" t="s">
        <v>5728</v>
      </c>
      <c r="E3224" s="122" t="s">
        <v>5727</v>
      </c>
      <c r="F3224" s="118" t="s">
        <v>10218</v>
      </c>
      <c r="G3224" s="124">
        <v>3000</v>
      </c>
      <c r="H3224" s="125">
        <v>41809</v>
      </c>
      <c r="I3224" s="126">
        <v>3000</v>
      </c>
    </row>
    <row r="3225" spans="1:9" ht="15" customHeight="1" x14ac:dyDescent="0.25">
      <c r="A3225" s="118" t="s">
        <v>9465</v>
      </c>
      <c r="B3225" s="122" t="s">
        <v>10219</v>
      </c>
      <c r="C3225" s="123">
        <v>48000</v>
      </c>
      <c r="D3225" s="122" t="s">
        <v>10220</v>
      </c>
      <c r="E3225" s="122" t="s">
        <v>10221</v>
      </c>
      <c r="F3225" s="118" t="s">
        <v>10220</v>
      </c>
      <c r="G3225" s="124">
        <v>43040</v>
      </c>
      <c r="H3225" s="125">
        <v>41809</v>
      </c>
      <c r="I3225" s="126">
        <v>43040</v>
      </c>
    </row>
    <row r="3226" spans="1:9" ht="15" customHeight="1" x14ac:dyDescent="0.25">
      <c r="A3226" s="118" t="s">
        <v>9465</v>
      </c>
      <c r="B3226" s="122" t="s">
        <v>10222</v>
      </c>
      <c r="C3226" s="123">
        <v>48000</v>
      </c>
      <c r="D3226" s="122" t="s">
        <v>1677</v>
      </c>
      <c r="E3226" s="122" t="s">
        <v>1676</v>
      </c>
      <c r="F3226" s="118" t="s">
        <v>10223</v>
      </c>
      <c r="G3226" s="124">
        <v>4500</v>
      </c>
      <c r="H3226" s="125">
        <v>41809</v>
      </c>
      <c r="I3226" s="126">
        <v>4500</v>
      </c>
    </row>
    <row r="3227" spans="1:9" ht="15" customHeight="1" x14ac:dyDescent="0.25">
      <c r="A3227" s="118" t="s">
        <v>9465</v>
      </c>
      <c r="B3227" s="122" t="s">
        <v>10224</v>
      </c>
      <c r="C3227" s="123">
        <v>48000</v>
      </c>
      <c r="D3227" s="122" t="s">
        <v>10225</v>
      </c>
      <c r="E3227" s="122" t="s">
        <v>10226</v>
      </c>
      <c r="F3227" s="118" t="s">
        <v>10227</v>
      </c>
      <c r="G3227" s="124">
        <v>5000</v>
      </c>
      <c r="H3227" s="125">
        <v>41809</v>
      </c>
      <c r="I3227" s="126">
        <v>5000</v>
      </c>
    </row>
    <row r="3228" spans="1:9" ht="15" customHeight="1" x14ac:dyDescent="0.25">
      <c r="A3228" s="118" t="s">
        <v>9465</v>
      </c>
      <c r="B3228" s="122" t="s">
        <v>10228</v>
      </c>
      <c r="C3228" s="123">
        <v>48000</v>
      </c>
      <c r="D3228" s="122" t="s">
        <v>10229</v>
      </c>
      <c r="E3228" s="122" t="s">
        <v>10230</v>
      </c>
      <c r="F3228" s="118" t="s">
        <v>10231</v>
      </c>
      <c r="G3228" s="124">
        <v>4000</v>
      </c>
      <c r="H3228" s="125">
        <v>41809</v>
      </c>
      <c r="I3228" s="126">
        <v>4000</v>
      </c>
    </row>
    <row r="3229" spans="1:9" ht="15" customHeight="1" x14ac:dyDescent="0.25">
      <c r="A3229" s="118" t="s">
        <v>9465</v>
      </c>
      <c r="B3229" s="122" t="s">
        <v>10232</v>
      </c>
      <c r="C3229" s="123">
        <v>48000</v>
      </c>
      <c r="D3229" s="122" t="s">
        <v>10229</v>
      </c>
      <c r="E3229" s="122" t="s">
        <v>10230</v>
      </c>
      <c r="F3229" s="118" t="s">
        <v>10233</v>
      </c>
      <c r="G3229" s="124">
        <v>1500</v>
      </c>
      <c r="H3229" s="125">
        <v>41809</v>
      </c>
      <c r="I3229" s="126">
        <v>1500</v>
      </c>
    </row>
    <row r="3230" spans="1:9" ht="26.4" x14ac:dyDescent="0.25">
      <c r="A3230" s="118" t="s">
        <v>9465</v>
      </c>
      <c r="B3230" s="122" t="s">
        <v>10234</v>
      </c>
      <c r="C3230" s="123">
        <v>48000</v>
      </c>
      <c r="D3230" s="122" t="s">
        <v>10235</v>
      </c>
      <c r="E3230" s="122" t="s">
        <v>10236</v>
      </c>
      <c r="F3230" s="118" t="s">
        <v>10237</v>
      </c>
      <c r="G3230" s="124">
        <v>2000</v>
      </c>
      <c r="H3230" s="125">
        <v>41809</v>
      </c>
      <c r="I3230" s="126">
        <v>2000</v>
      </c>
    </row>
    <row r="3231" spans="1:9" ht="26.4" x14ac:dyDescent="0.25">
      <c r="A3231" s="118" t="s">
        <v>9465</v>
      </c>
      <c r="B3231" s="122" t="s">
        <v>10238</v>
      </c>
      <c r="C3231" s="123">
        <v>48000</v>
      </c>
      <c r="D3231" s="122" t="s">
        <v>10235</v>
      </c>
      <c r="E3231" s="122" t="s">
        <v>10236</v>
      </c>
      <c r="F3231" s="118" t="s">
        <v>10239</v>
      </c>
      <c r="G3231" s="124">
        <v>1000</v>
      </c>
      <c r="H3231" s="125">
        <v>41809</v>
      </c>
      <c r="I3231" s="126">
        <v>1000</v>
      </c>
    </row>
    <row r="3232" spans="1:9" ht="12" customHeight="1" x14ac:dyDescent="0.25">
      <c r="A3232" s="118" t="s">
        <v>9465</v>
      </c>
      <c r="B3232" s="122" t="s">
        <v>10240</v>
      </c>
      <c r="C3232" s="123">
        <v>48000</v>
      </c>
      <c r="D3232" s="122" t="s">
        <v>10241</v>
      </c>
      <c r="E3232" s="122" t="s">
        <v>10242</v>
      </c>
      <c r="F3232" s="118" t="s">
        <v>10243</v>
      </c>
      <c r="G3232" s="124">
        <v>3803</v>
      </c>
      <c r="H3232" s="125">
        <v>41809</v>
      </c>
      <c r="I3232" s="126">
        <v>3803</v>
      </c>
    </row>
    <row r="3233" spans="1:9" ht="26.4" x14ac:dyDescent="0.25">
      <c r="A3233" s="118" t="s">
        <v>9465</v>
      </c>
      <c r="B3233" s="122" t="s">
        <v>10244</v>
      </c>
      <c r="C3233" s="123">
        <v>48000</v>
      </c>
      <c r="D3233" s="122" t="s">
        <v>10245</v>
      </c>
      <c r="E3233" s="122" t="s">
        <v>10246</v>
      </c>
      <c r="F3233" s="118" t="s">
        <v>10247</v>
      </c>
      <c r="G3233" s="124">
        <v>5500</v>
      </c>
      <c r="H3233" s="125">
        <v>41809</v>
      </c>
      <c r="I3233" s="126">
        <v>5500</v>
      </c>
    </row>
    <row r="3234" spans="1:9" ht="26.4" x14ac:dyDescent="0.25">
      <c r="A3234" s="118" t="s">
        <v>9465</v>
      </c>
      <c r="B3234" s="122" t="s">
        <v>10248</v>
      </c>
      <c r="C3234" s="123">
        <v>48000</v>
      </c>
      <c r="D3234" s="122" t="s">
        <v>10249</v>
      </c>
      <c r="E3234" s="122" t="s">
        <v>10250</v>
      </c>
      <c r="F3234" s="118" t="s">
        <v>10251</v>
      </c>
      <c r="G3234" s="124">
        <v>3000</v>
      </c>
      <c r="H3234" s="125">
        <v>41809</v>
      </c>
      <c r="I3234" s="126">
        <v>3000</v>
      </c>
    </row>
    <row r="3235" spans="1:9" ht="26.4" x14ac:dyDescent="0.25">
      <c r="A3235" s="118" t="s">
        <v>9465</v>
      </c>
      <c r="B3235" s="122" t="s">
        <v>10252</v>
      </c>
      <c r="C3235" s="123">
        <v>48000</v>
      </c>
      <c r="D3235" s="122" t="s">
        <v>10253</v>
      </c>
      <c r="E3235" s="122" t="s">
        <v>10254</v>
      </c>
      <c r="F3235" s="118" t="s">
        <v>10255</v>
      </c>
      <c r="G3235" s="124">
        <v>2500</v>
      </c>
      <c r="H3235" s="125">
        <v>41809</v>
      </c>
      <c r="I3235" s="126">
        <v>2500</v>
      </c>
    </row>
    <row r="3236" spans="1:9" ht="26.4" x14ac:dyDescent="0.25">
      <c r="A3236" s="118" t="s">
        <v>9465</v>
      </c>
      <c r="B3236" s="122" t="s">
        <v>10256</v>
      </c>
      <c r="C3236" s="123">
        <v>48000</v>
      </c>
      <c r="D3236" s="122" t="s">
        <v>10257</v>
      </c>
      <c r="E3236" s="122" t="s">
        <v>10258</v>
      </c>
      <c r="F3236" s="118" t="s">
        <v>10259</v>
      </c>
      <c r="G3236" s="124">
        <v>15000</v>
      </c>
      <c r="H3236" s="125">
        <v>41809</v>
      </c>
      <c r="I3236" s="126">
        <v>15000</v>
      </c>
    </row>
    <row r="3237" spans="1:9" ht="26.4" x14ac:dyDescent="0.25">
      <c r="A3237" s="118" t="s">
        <v>9465</v>
      </c>
      <c r="B3237" s="122" t="s">
        <v>10260</v>
      </c>
      <c r="C3237" s="123">
        <v>48000</v>
      </c>
      <c r="D3237" s="122" t="s">
        <v>20</v>
      </c>
      <c r="E3237" s="122" t="s">
        <v>10261</v>
      </c>
      <c r="F3237" s="118" t="s">
        <v>10262</v>
      </c>
      <c r="G3237" s="124">
        <v>17000</v>
      </c>
      <c r="H3237" s="125">
        <v>41809</v>
      </c>
      <c r="I3237" s="126">
        <v>17000</v>
      </c>
    </row>
    <row r="3238" spans="1:9" ht="26.4" x14ac:dyDescent="0.25">
      <c r="A3238" s="118" t="s">
        <v>9465</v>
      </c>
      <c r="B3238" s="122" t="s">
        <v>10263</v>
      </c>
      <c r="C3238" s="123">
        <v>48000</v>
      </c>
      <c r="D3238" s="122" t="s">
        <v>20</v>
      </c>
      <c r="E3238" s="122" t="s">
        <v>10261</v>
      </c>
      <c r="F3238" s="118" t="s">
        <v>10264</v>
      </c>
      <c r="G3238" s="124">
        <v>20000</v>
      </c>
      <c r="H3238" s="125">
        <v>41809</v>
      </c>
      <c r="I3238" s="126">
        <v>20000</v>
      </c>
    </row>
    <row r="3239" spans="1:9" ht="15" customHeight="1" x14ac:dyDescent="0.25">
      <c r="A3239" s="118" t="s">
        <v>9465</v>
      </c>
      <c r="B3239" s="122" t="s">
        <v>10265</v>
      </c>
      <c r="C3239" s="123">
        <v>48000</v>
      </c>
      <c r="D3239" s="122" t="s">
        <v>10266</v>
      </c>
      <c r="E3239" s="122" t="s">
        <v>10267</v>
      </c>
      <c r="F3239" s="118" t="s">
        <v>10268</v>
      </c>
      <c r="G3239" s="124">
        <v>1000</v>
      </c>
      <c r="H3239" s="125">
        <v>41809</v>
      </c>
      <c r="I3239" s="126">
        <v>1000</v>
      </c>
    </row>
    <row r="3240" spans="1:9" ht="15" customHeight="1" x14ac:dyDescent="0.25">
      <c r="A3240" s="118" t="s">
        <v>9465</v>
      </c>
      <c r="B3240" s="122" t="s">
        <v>10269</v>
      </c>
      <c r="C3240" s="123">
        <v>48000</v>
      </c>
      <c r="D3240" s="122" t="s">
        <v>10270</v>
      </c>
      <c r="E3240" s="122" t="s">
        <v>10271</v>
      </c>
      <c r="F3240" s="118" t="s">
        <v>10272</v>
      </c>
      <c r="G3240" s="124">
        <v>4500</v>
      </c>
      <c r="H3240" s="125">
        <v>41809</v>
      </c>
      <c r="I3240" s="126">
        <v>4500</v>
      </c>
    </row>
    <row r="3241" spans="1:9" ht="15" customHeight="1" x14ac:dyDescent="0.25">
      <c r="A3241" s="118" t="s">
        <v>9465</v>
      </c>
      <c r="B3241" s="122" t="s">
        <v>10273</v>
      </c>
      <c r="C3241" s="123">
        <v>48000</v>
      </c>
      <c r="D3241" s="122" t="s">
        <v>10274</v>
      </c>
      <c r="E3241" s="122" t="s">
        <v>10275</v>
      </c>
      <c r="F3241" s="118" t="s">
        <v>10276</v>
      </c>
      <c r="G3241" s="124">
        <v>26400</v>
      </c>
      <c r="H3241" s="125">
        <v>41809</v>
      </c>
      <c r="I3241" s="126">
        <v>26400</v>
      </c>
    </row>
    <row r="3242" spans="1:9" ht="15" customHeight="1" x14ac:dyDescent="0.25">
      <c r="A3242" s="118" t="s">
        <v>9465</v>
      </c>
      <c r="B3242" s="122" t="s">
        <v>10277</v>
      </c>
      <c r="C3242" s="123">
        <v>48000</v>
      </c>
      <c r="D3242" s="122" t="s">
        <v>10274</v>
      </c>
      <c r="E3242" s="122" t="s">
        <v>10278</v>
      </c>
      <c r="F3242" s="118" t="s">
        <v>10279</v>
      </c>
      <c r="G3242" s="124">
        <v>2500</v>
      </c>
      <c r="H3242" s="125">
        <v>41809</v>
      </c>
      <c r="I3242" s="126">
        <v>2500</v>
      </c>
    </row>
    <row r="3243" spans="1:9" ht="15" customHeight="1" x14ac:dyDescent="0.25">
      <c r="A3243" s="118" t="s">
        <v>9465</v>
      </c>
      <c r="B3243" s="122" t="s">
        <v>10280</v>
      </c>
      <c r="C3243" s="123">
        <v>48000</v>
      </c>
      <c r="D3243" s="122" t="s">
        <v>10281</v>
      </c>
      <c r="E3243" s="122" t="s">
        <v>10282</v>
      </c>
      <c r="F3243" s="118" t="s">
        <v>10283</v>
      </c>
      <c r="G3243" s="124">
        <v>65000</v>
      </c>
      <c r="H3243" s="125">
        <v>41809</v>
      </c>
      <c r="I3243" s="126">
        <v>65000</v>
      </c>
    </row>
    <row r="3244" spans="1:9" ht="15" customHeight="1" x14ac:dyDescent="0.25">
      <c r="A3244" s="118" t="s">
        <v>9465</v>
      </c>
      <c r="B3244" s="122" t="s">
        <v>10284</v>
      </c>
      <c r="C3244" s="123">
        <v>48000</v>
      </c>
      <c r="D3244" s="122" t="s">
        <v>10285</v>
      </c>
      <c r="E3244" s="122" t="s">
        <v>10286</v>
      </c>
      <c r="F3244" s="118" t="s">
        <v>10287</v>
      </c>
      <c r="G3244" s="124">
        <v>3000</v>
      </c>
      <c r="H3244" s="125">
        <v>41809</v>
      </c>
      <c r="I3244" s="126">
        <v>3000</v>
      </c>
    </row>
    <row r="3245" spans="1:9" ht="15" customHeight="1" x14ac:dyDescent="0.25">
      <c r="A3245" s="118" t="s">
        <v>9465</v>
      </c>
      <c r="B3245" s="122" t="s">
        <v>10288</v>
      </c>
      <c r="C3245" s="123">
        <v>48000</v>
      </c>
      <c r="D3245" s="122" t="s">
        <v>10289</v>
      </c>
      <c r="E3245" s="122" t="s">
        <v>10290</v>
      </c>
      <c r="F3245" s="118" t="s">
        <v>10291</v>
      </c>
      <c r="G3245" s="124">
        <v>3000</v>
      </c>
      <c r="H3245" s="125">
        <v>41809</v>
      </c>
      <c r="I3245" s="126">
        <v>3000</v>
      </c>
    </row>
    <row r="3246" spans="1:9" ht="15" customHeight="1" x14ac:dyDescent="0.25">
      <c r="A3246" s="118" t="s">
        <v>9465</v>
      </c>
      <c r="B3246" s="122" t="s">
        <v>10292</v>
      </c>
      <c r="C3246" s="123">
        <v>48000</v>
      </c>
      <c r="D3246" s="122" t="s">
        <v>10293</v>
      </c>
      <c r="E3246" s="122" t="s">
        <v>10294</v>
      </c>
      <c r="F3246" s="118" t="s">
        <v>10295</v>
      </c>
      <c r="G3246" s="124">
        <v>4500</v>
      </c>
      <c r="H3246" s="125">
        <v>41809</v>
      </c>
      <c r="I3246" s="126">
        <v>4500</v>
      </c>
    </row>
    <row r="3247" spans="1:9" ht="15" customHeight="1" x14ac:dyDescent="0.25">
      <c r="A3247" s="118" t="s">
        <v>9465</v>
      </c>
      <c r="B3247" s="122" t="s">
        <v>10296</v>
      </c>
      <c r="C3247" s="123">
        <v>48000</v>
      </c>
      <c r="D3247" s="122" t="s">
        <v>10297</v>
      </c>
      <c r="E3247" s="122" t="s">
        <v>10298</v>
      </c>
      <c r="F3247" s="118" t="s">
        <v>10299</v>
      </c>
      <c r="G3247" s="124">
        <v>2000</v>
      </c>
      <c r="H3247" s="125">
        <v>41817</v>
      </c>
      <c r="I3247" s="126">
        <v>2000</v>
      </c>
    </row>
    <row r="3248" spans="1:9" ht="15" customHeight="1" x14ac:dyDescent="0.25">
      <c r="A3248" s="118" t="s">
        <v>9465</v>
      </c>
      <c r="B3248" s="122" t="s">
        <v>10300</v>
      </c>
      <c r="C3248" s="123">
        <v>48000</v>
      </c>
      <c r="D3248" s="122" t="s">
        <v>59</v>
      </c>
      <c r="E3248" s="122" t="s">
        <v>10301</v>
      </c>
      <c r="F3248" s="118" t="s">
        <v>10302</v>
      </c>
      <c r="G3248" s="124">
        <v>2500</v>
      </c>
      <c r="H3248" s="125">
        <v>41817</v>
      </c>
      <c r="I3248" s="126">
        <v>2500</v>
      </c>
    </row>
    <row r="3249" spans="1:9" ht="26.4" x14ac:dyDescent="0.25">
      <c r="A3249" s="118" t="s">
        <v>9465</v>
      </c>
      <c r="B3249" s="122" t="s">
        <v>10303</v>
      </c>
      <c r="C3249" s="123">
        <v>48000</v>
      </c>
      <c r="D3249" s="122" t="s">
        <v>2615</v>
      </c>
      <c r="E3249" s="122" t="s">
        <v>10304</v>
      </c>
      <c r="F3249" s="118" t="s">
        <v>10305</v>
      </c>
      <c r="G3249" s="124">
        <v>3000</v>
      </c>
      <c r="H3249" s="125">
        <v>41817</v>
      </c>
      <c r="I3249" s="126">
        <v>3000</v>
      </c>
    </row>
    <row r="3250" spans="1:9" ht="12" customHeight="1" x14ac:dyDescent="0.25">
      <c r="A3250" s="118" t="s">
        <v>9465</v>
      </c>
      <c r="B3250" s="122" t="s">
        <v>10306</v>
      </c>
      <c r="C3250" s="123">
        <v>48000</v>
      </c>
      <c r="D3250" s="122" t="s">
        <v>4694</v>
      </c>
      <c r="E3250" s="122" t="s">
        <v>4693</v>
      </c>
      <c r="F3250" s="118" t="s">
        <v>10307</v>
      </c>
      <c r="G3250" s="124">
        <v>15000</v>
      </c>
      <c r="H3250" s="125">
        <v>41820</v>
      </c>
      <c r="I3250" s="126">
        <v>15000</v>
      </c>
    </row>
    <row r="3251" spans="1:9" ht="26.4" x14ac:dyDescent="0.25">
      <c r="A3251" s="118" t="s">
        <v>9465</v>
      </c>
      <c r="B3251" s="122" t="s">
        <v>10308</v>
      </c>
      <c r="C3251" s="123">
        <v>48000</v>
      </c>
      <c r="D3251" s="122" t="s">
        <v>10309</v>
      </c>
      <c r="E3251" s="122" t="s">
        <v>10310</v>
      </c>
      <c r="F3251" s="118" t="s">
        <v>10311</v>
      </c>
      <c r="G3251" s="124">
        <v>3000</v>
      </c>
      <c r="H3251" s="125">
        <v>41820</v>
      </c>
      <c r="I3251" s="126">
        <v>3000</v>
      </c>
    </row>
    <row r="3252" spans="1:9" ht="15" customHeight="1" x14ac:dyDescent="0.25">
      <c r="A3252" s="118" t="s">
        <v>9465</v>
      </c>
      <c r="B3252" s="122" t="s">
        <v>10312</v>
      </c>
      <c r="C3252" s="123">
        <v>48000</v>
      </c>
      <c r="D3252" s="122" t="s">
        <v>10313</v>
      </c>
      <c r="E3252" s="122" t="s">
        <v>10314</v>
      </c>
      <c r="F3252" s="118" t="s">
        <v>10315</v>
      </c>
      <c r="G3252" s="124">
        <v>4000</v>
      </c>
      <c r="H3252" s="125">
        <v>41820</v>
      </c>
      <c r="I3252" s="126">
        <v>4000</v>
      </c>
    </row>
    <row r="3253" spans="1:9" ht="15" customHeight="1" x14ac:dyDescent="0.25">
      <c r="A3253" s="118" t="s">
        <v>9465</v>
      </c>
      <c r="B3253" s="122" t="s">
        <v>10316</v>
      </c>
      <c r="C3253" s="123">
        <v>48000</v>
      </c>
      <c r="D3253" s="122" t="s">
        <v>4361</v>
      </c>
      <c r="E3253" s="122" t="s">
        <v>10317</v>
      </c>
      <c r="F3253" s="118" t="s">
        <v>10318</v>
      </c>
      <c r="G3253" s="124">
        <v>21000</v>
      </c>
      <c r="H3253" s="125">
        <v>41820</v>
      </c>
      <c r="I3253" s="126">
        <v>21000</v>
      </c>
    </row>
    <row r="3254" spans="1:9" ht="15" customHeight="1" x14ac:dyDescent="0.25">
      <c r="A3254" s="118" t="s">
        <v>9465</v>
      </c>
      <c r="B3254" s="122" t="s">
        <v>10319</v>
      </c>
      <c r="C3254" s="123">
        <v>48000</v>
      </c>
      <c r="D3254" s="122" t="s">
        <v>10320</v>
      </c>
      <c r="E3254" s="122" t="s">
        <v>10321</v>
      </c>
      <c r="F3254" s="118" t="s">
        <v>10322</v>
      </c>
      <c r="G3254" s="124">
        <v>4000</v>
      </c>
      <c r="H3254" s="125">
        <v>41820</v>
      </c>
      <c r="I3254" s="126">
        <v>4000</v>
      </c>
    </row>
    <row r="3255" spans="1:9" ht="15" customHeight="1" x14ac:dyDescent="0.25">
      <c r="A3255" s="118" t="s">
        <v>9465</v>
      </c>
      <c r="B3255" s="122" t="s">
        <v>10323</v>
      </c>
      <c r="C3255" s="123">
        <v>48000</v>
      </c>
      <c r="D3255" s="122" t="s">
        <v>2300</v>
      </c>
      <c r="E3255" s="122" t="s">
        <v>2299</v>
      </c>
      <c r="F3255" s="118" t="s">
        <v>10324</v>
      </c>
      <c r="G3255" s="124">
        <v>1000</v>
      </c>
      <c r="H3255" s="125">
        <v>41820</v>
      </c>
      <c r="I3255" s="126">
        <v>1000</v>
      </c>
    </row>
    <row r="3256" spans="1:9" ht="15" customHeight="1" x14ac:dyDescent="0.25">
      <c r="A3256" s="118" t="s">
        <v>9465</v>
      </c>
      <c r="B3256" s="122" t="s">
        <v>10325</v>
      </c>
      <c r="C3256" s="123">
        <v>48000</v>
      </c>
      <c r="D3256" s="122" t="s">
        <v>2300</v>
      </c>
      <c r="E3256" s="122" t="s">
        <v>2299</v>
      </c>
      <c r="F3256" s="118" t="s">
        <v>10326</v>
      </c>
      <c r="G3256" s="124">
        <v>2000</v>
      </c>
      <c r="H3256" s="125">
        <v>41820</v>
      </c>
      <c r="I3256" s="126">
        <v>2000</v>
      </c>
    </row>
    <row r="3257" spans="1:9" ht="26.4" x14ac:dyDescent="0.25">
      <c r="A3257" s="118" t="s">
        <v>9465</v>
      </c>
      <c r="B3257" s="122" t="s">
        <v>10327</v>
      </c>
      <c r="C3257" s="123">
        <v>48000</v>
      </c>
      <c r="D3257" s="122" t="s">
        <v>10016</v>
      </c>
      <c r="E3257" s="122" t="s">
        <v>10328</v>
      </c>
      <c r="F3257" s="118" t="s">
        <v>10329</v>
      </c>
      <c r="G3257" s="124">
        <v>5000</v>
      </c>
      <c r="H3257" s="125">
        <v>41820</v>
      </c>
      <c r="I3257" s="126">
        <v>5000</v>
      </c>
    </row>
    <row r="3258" spans="1:9" ht="26.4" x14ac:dyDescent="0.25">
      <c r="A3258" s="118" t="s">
        <v>9465</v>
      </c>
      <c r="B3258" s="122" t="s">
        <v>10330</v>
      </c>
      <c r="C3258" s="123">
        <v>48000</v>
      </c>
      <c r="D3258" s="122" t="s">
        <v>10331</v>
      </c>
      <c r="E3258" s="122" t="s">
        <v>10332</v>
      </c>
      <c r="F3258" s="118" t="s">
        <v>10333</v>
      </c>
      <c r="G3258" s="124">
        <v>3500</v>
      </c>
      <c r="H3258" s="125">
        <v>41820</v>
      </c>
      <c r="I3258" s="126">
        <v>3500</v>
      </c>
    </row>
    <row r="3259" spans="1:9" ht="15" customHeight="1" x14ac:dyDescent="0.25">
      <c r="A3259" s="118" t="s">
        <v>9465</v>
      </c>
      <c r="B3259" s="122" t="s">
        <v>10334</v>
      </c>
      <c r="C3259" s="123">
        <v>48000</v>
      </c>
      <c r="D3259" s="122" t="s">
        <v>10335</v>
      </c>
      <c r="E3259" s="122" t="s">
        <v>10336</v>
      </c>
      <c r="F3259" s="118" t="s">
        <v>10337</v>
      </c>
      <c r="G3259" s="124">
        <v>2000</v>
      </c>
      <c r="H3259" s="125">
        <v>41820</v>
      </c>
      <c r="I3259" s="126">
        <v>2000</v>
      </c>
    </row>
    <row r="3260" spans="1:9" ht="26.4" x14ac:dyDescent="0.25">
      <c r="A3260" s="118" t="s">
        <v>9465</v>
      </c>
      <c r="B3260" s="122" t="s">
        <v>10338</v>
      </c>
      <c r="C3260" s="123">
        <v>48000</v>
      </c>
      <c r="D3260" s="122" t="s">
        <v>3540</v>
      </c>
      <c r="E3260" s="122" t="s">
        <v>10339</v>
      </c>
      <c r="F3260" s="118" t="s">
        <v>10340</v>
      </c>
      <c r="G3260" s="124">
        <v>1500</v>
      </c>
      <c r="H3260" s="125">
        <v>41820</v>
      </c>
      <c r="I3260" s="126">
        <v>1500</v>
      </c>
    </row>
    <row r="3261" spans="1:9" ht="26.4" x14ac:dyDescent="0.25">
      <c r="A3261" s="118" t="s">
        <v>9465</v>
      </c>
      <c r="B3261" s="122" t="s">
        <v>10341</v>
      </c>
      <c r="C3261" s="123">
        <v>48000</v>
      </c>
      <c r="D3261" s="122" t="s">
        <v>10342</v>
      </c>
      <c r="E3261" s="122" t="s">
        <v>10343</v>
      </c>
      <c r="F3261" s="118" t="s">
        <v>10344</v>
      </c>
      <c r="G3261" s="124">
        <v>10000</v>
      </c>
      <c r="H3261" s="125">
        <v>41820</v>
      </c>
      <c r="I3261" s="126">
        <v>10000</v>
      </c>
    </row>
    <row r="3262" spans="1:9" ht="15" customHeight="1" x14ac:dyDescent="0.25">
      <c r="A3262" s="118" t="s">
        <v>9465</v>
      </c>
      <c r="B3262" s="122" t="s">
        <v>10345</v>
      </c>
      <c r="C3262" s="123">
        <v>48000</v>
      </c>
      <c r="D3262" s="122" t="s">
        <v>10346</v>
      </c>
      <c r="E3262" s="122" t="s">
        <v>10347</v>
      </c>
      <c r="F3262" s="118" t="s">
        <v>10177</v>
      </c>
      <c r="G3262" s="124">
        <v>4554</v>
      </c>
      <c r="H3262" s="125">
        <v>41820</v>
      </c>
      <c r="I3262" s="126">
        <v>4554</v>
      </c>
    </row>
    <row r="3263" spans="1:9" ht="15" customHeight="1" x14ac:dyDescent="0.25">
      <c r="A3263" s="118" t="s">
        <v>9465</v>
      </c>
      <c r="B3263" s="122" t="s">
        <v>10348</v>
      </c>
      <c r="C3263" s="123">
        <v>48000</v>
      </c>
      <c r="D3263" s="122" t="s">
        <v>10349</v>
      </c>
      <c r="E3263" s="122" t="s">
        <v>10350</v>
      </c>
      <c r="F3263" s="118" t="s">
        <v>10351</v>
      </c>
      <c r="G3263" s="124">
        <v>12000</v>
      </c>
      <c r="H3263" s="125">
        <v>41820</v>
      </c>
      <c r="I3263" s="126">
        <v>12000</v>
      </c>
    </row>
    <row r="3264" spans="1:9" ht="15" customHeight="1" x14ac:dyDescent="0.25">
      <c r="A3264" s="118" t="s">
        <v>9465</v>
      </c>
      <c r="B3264" s="122" t="s">
        <v>10352</v>
      </c>
      <c r="C3264" s="123">
        <v>48000</v>
      </c>
      <c r="D3264" s="122" t="s">
        <v>10353</v>
      </c>
      <c r="E3264" s="122" t="s">
        <v>10354</v>
      </c>
      <c r="F3264" s="118" t="s">
        <v>10355</v>
      </c>
      <c r="G3264" s="124">
        <v>3000</v>
      </c>
      <c r="H3264" s="125">
        <v>41820</v>
      </c>
      <c r="I3264" s="126">
        <v>3000</v>
      </c>
    </row>
    <row r="3265" spans="1:9" ht="26.4" x14ac:dyDescent="0.25">
      <c r="A3265" s="118" t="s">
        <v>9465</v>
      </c>
      <c r="B3265" s="122" t="s">
        <v>10356</v>
      </c>
      <c r="C3265" s="123">
        <v>48000</v>
      </c>
      <c r="D3265" s="122" t="s">
        <v>10357</v>
      </c>
      <c r="E3265" s="122" t="s">
        <v>10358</v>
      </c>
      <c r="F3265" s="118" t="s">
        <v>10359</v>
      </c>
      <c r="G3265" s="124">
        <v>18000</v>
      </c>
      <c r="H3265" s="125">
        <v>41820</v>
      </c>
      <c r="I3265" s="126">
        <v>18000</v>
      </c>
    </row>
    <row r="3266" spans="1:9" s="156" customFormat="1" ht="26.4" x14ac:dyDescent="0.25">
      <c r="A3266" s="153" t="s">
        <v>9465</v>
      </c>
      <c r="B3266" s="122" t="s">
        <v>10360</v>
      </c>
      <c r="C3266" s="123">
        <v>48000</v>
      </c>
      <c r="D3266" s="122" t="s">
        <v>10361</v>
      </c>
      <c r="E3266" s="122" t="s">
        <v>10362</v>
      </c>
      <c r="F3266" s="153" t="s">
        <v>10363</v>
      </c>
      <c r="G3266" s="124">
        <v>47000</v>
      </c>
      <c r="H3266" s="125">
        <v>41820</v>
      </c>
      <c r="I3266" s="241">
        <v>47000</v>
      </c>
    </row>
    <row r="3267" spans="1:9" s="156" customFormat="1" ht="26.4" x14ac:dyDescent="0.25">
      <c r="A3267" s="153" t="s">
        <v>9465</v>
      </c>
      <c r="B3267" s="122" t="s">
        <v>10364</v>
      </c>
      <c r="C3267" s="123">
        <v>48000</v>
      </c>
      <c r="D3267" s="122" t="s">
        <v>10365</v>
      </c>
      <c r="E3267" s="122" t="s">
        <v>10366</v>
      </c>
      <c r="F3267" s="153" t="s">
        <v>10367</v>
      </c>
      <c r="G3267" s="124">
        <v>30000</v>
      </c>
      <c r="H3267" s="125">
        <v>41820</v>
      </c>
      <c r="I3267" s="241">
        <v>30000</v>
      </c>
    </row>
    <row r="3268" spans="1:9" s="156" customFormat="1" ht="15" customHeight="1" x14ac:dyDescent="0.25">
      <c r="A3268" s="153" t="s">
        <v>9465</v>
      </c>
      <c r="B3268" s="122" t="s">
        <v>10368</v>
      </c>
      <c r="C3268" s="123">
        <v>48000</v>
      </c>
      <c r="D3268" s="122" t="s">
        <v>10369</v>
      </c>
      <c r="E3268" s="122" t="s">
        <v>10370</v>
      </c>
      <c r="F3268" s="153" t="s">
        <v>10371</v>
      </c>
      <c r="G3268" s="124">
        <v>9000</v>
      </c>
      <c r="H3268" s="125">
        <v>41820</v>
      </c>
      <c r="I3268" s="241">
        <v>9000</v>
      </c>
    </row>
    <row r="3269" spans="1:9" s="156" customFormat="1" ht="15" customHeight="1" x14ac:dyDescent="0.25">
      <c r="A3269" s="153" t="s">
        <v>9465</v>
      </c>
      <c r="B3269" s="122" t="s">
        <v>10372</v>
      </c>
      <c r="C3269" s="123">
        <v>48000</v>
      </c>
      <c r="D3269" s="122" t="s">
        <v>4043</v>
      </c>
      <c r="E3269" s="122" t="s">
        <v>10373</v>
      </c>
      <c r="F3269" s="153" t="s">
        <v>4044</v>
      </c>
      <c r="G3269" s="124">
        <v>2000</v>
      </c>
      <c r="H3269" s="125">
        <v>41820</v>
      </c>
      <c r="I3269" s="241">
        <v>2000</v>
      </c>
    </row>
    <row r="3270" spans="1:9" s="156" customFormat="1" ht="15" customHeight="1" x14ac:dyDescent="0.25">
      <c r="A3270" s="153" t="s">
        <v>9465</v>
      </c>
      <c r="B3270" s="122" t="s">
        <v>10374</v>
      </c>
      <c r="C3270" s="123">
        <v>48000</v>
      </c>
      <c r="D3270" s="122" t="s">
        <v>9991</v>
      </c>
      <c r="E3270" s="122" t="s">
        <v>10375</v>
      </c>
      <c r="F3270" s="153" t="s">
        <v>10376</v>
      </c>
      <c r="G3270" s="124">
        <v>2000</v>
      </c>
      <c r="H3270" s="125">
        <v>41820</v>
      </c>
      <c r="I3270" s="241">
        <v>2000</v>
      </c>
    </row>
    <row r="3271" spans="1:9" s="156" customFormat="1" ht="15" customHeight="1" x14ac:dyDescent="0.25">
      <c r="A3271" s="153" t="s">
        <v>9465</v>
      </c>
      <c r="B3271" s="122" t="s">
        <v>10377</v>
      </c>
      <c r="C3271" s="123">
        <v>48000</v>
      </c>
      <c r="D3271" s="122" t="s">
        <v>10378</v>
      </c>
      <c r="E3271" s="122" t="s">
        <v>10379</v>
      </c>
      <c r="F3271" s="153" t="s">
        <v>10380</v>
      </c>
      <c r="G3271" s="124">
        <v>8500</v>
      </c>
      <c r="H3271" s="125">
        <v>41820</v>
      </c>
      <c r="I3271" s="241">
        <v>8500</v>
      </c>
    </row>
    <row r="3272" spans="1:9" s="156" customFormat="1" ht="15" customHeight="1" x14ac:dyDescent="0.25">
      <c r="A3272" s="153" t="s">
        <v>9465</v>
      </c>
      <c r="B3272" s="122" t="s">
        <v>10381</v>
      </c>
      <c r="C3272" s="123">
        <v>48000</v>
      </c>
      <c r="D3272" s="122" t="s">
        <v>10382</v>
      </c>
      <c r="E3272" s="122" t="s">
        <v>10383</v>
      </c>
      <c r="F3272" s="153" t="s">
        <v>10384</v>
      </c>
      <c r="G3272" s="124">
        <v>28992</v>
      </c>
      <c r="H3272" s="125">
        <v>41820</v>
      </c>
      <c r="I3272" s="241">
        <v>28992</v>
      </c>
    </row>
    <row r="3273" spans="1:9" s="156" customFormat="1" ht="15" customHeight="1" x14ac:dyDescent="0.25">
      <c r="A3273" s="153" t="s">
        <v>9465</v>
      </c>
      <c r="B3273" s="122" t="s">
        <v>10385</v>
      </c>
      <c r="C3273" s="123">
        <v>48000</v>
      </c>
      <c r="D3273" s="122" t="s">
        <v>10386</v>
      </c>
      <c r="E3273" s="122" t="s">
        <v>10387</v>
      </c>
      <c r="F3273" s="153" t="s">
        <v>10388</v>
      </c>
      <c r="G3273" s="124">
        <v>5000</v>
      </c>
      <c r="H3273" s="125">
        <v>41820</v>
      </c>
      <c r="I3273" s="241">
        <v>5000</v>
      </c>
    </row>
    <row r="3274" spans="1:9" s="156" customFormat="1" ht="15" customHeight="1" x14ac:dyDescent="0.25">
      <c r="A3274" s="153" t="s">
        <v>9465</v>
      </c>
      <c r="B3274" s="122" t="s">
        <v>10389</v>
      </c>
      <c r="C3274" s="123">
        <v>48000</v>
      </c>
      <c r="D3274" s="122" t="s">
        <v>10386</v>
      </c>
      <c r="E3274" s="122" t="s">
        <v>10387</v>
      </c>
      <c r="F3274" s="153" t="s">
        <v>10390</v>
      </c>
      <c r="G3274" s="124">
        <v>4000</v>
      </c>
      <c r="H3274" s="125">
        <v>41820</v>
      </c>
      <c r="I3274" s="241">
        <v>4000</v>
      </c>
    </row>
    <row r="3275" spans="1:9" s="156" customFormat="1" ht="15" customHeight="1" x14ac:dyDescent="0.25">
      <c r="A3275" s="153" t="s">
        <v>9465</v>
      </c>
      <c r="B3275" s="122" t="s">
        <v>10391</v>
      </c>
      <c r="C3275" s="123">
        <v>48000</v>
      </c>
      <c r="D3275" s="122" t="s">
        <v>4264</v>
      </c>
      <c r="E3275" s="122" t="s">
        <v>4263</v>
      </c>
      <c r="F3275" s="153" t="s">
        <v>10392</v>
      </c>
      <c r="G3275" s="124">
        <v>5000</v>
      </c>
      <c r="H3275" s="125">
        <v>41820</v>
      </c>
      <c r="I3275" s="241">
        <v>5000</v>
      </c>
    </row>
    <row r="3276" spans="1:9" s="156" customFormat="1" ht="15" customHeight="1" x14ac:dyDescent="0.25">
      <c r="A3276" s="153" t="s">
        <v>9465</v>
      </c>
      <c r="B3276" s="122" t="s">
        <v>10393</v>
      </c>
      <c r="C3276" s="123">
        <v>48000</v>
      </c>
      <c r="D3276" s="122" t="s">
        <v>10394</v>
      </c>
      <c r="E3276" s="122" t="s">
        <v>10395</v>
      </c>
      <c r="F3276" s="153" t="s">
        <v>10396</v>
      </c>
      <c r="G3276" s="124">
        <v>4000</v>
      </c>
      <c r="H3276" s="125">
        <v>41820</v>
      </c>
      <c r="I3276" s="241">
        <v>4000</v>
      </c>
    </row>
    <row r="3277" spans="1:9" s="156" customFormat="1" ht="15" customHeight="1" x14ac:dyDescent="0.25">
      <c r="A3277" s="153" t="s">
        <v>9465</v>
      </c>
      <c r="B3277" s="122" t="s">
        <v>10397</v>
      </c>
      <c r="C3277" s="123">
        <v>48000</v>
      </c>
      <c r="D3277" s="122" t="s">
        <v>1490</v>
      </c>
      <c r="E3277" s="122" t="s">
        <v>10398</v>
      </c>
      <c r="F3277" s="153" t="s">
        <v>10399</v>
      </c>
      <c r="G3277" s="124">
        <v>4000</v>
      </c>
      <c r="H3277" s="125">
        <v>41820</v>
      </c>
      <c r="I3277" s="241">
        <v>4000</v>
      </c>
    </row>
    <row r="3278" spans="1:9" s="156" customFormat="1" ht="15" customHeight="1" x14ac:dyDescent="0.25">
      <c r="A3278" s="153" t="s">
        <v>9465</v>
      </c>
      <c r="B3278" s="122" t="s">
        <v>10400</v>
      </c>
      <c r="C3278" s="123">
        <v>48000</v>
      </c>
      <c r="D3278" s="122" t="s">
        <v>10401</v>
      </c>
      <c r="E3278" s="122" t="s">
        <v>10402</v>
      </c>
      <c r="F3278" s="153" t="s">
        <v>10403</v>
      </c>
      <c r="G3278" s="124">
        <v>18803</v>
      </c>
      <c r="H3278" s="125">
        <v>41820</v>
      </c>
      <c r="I3278" s="241">
        <v>18803</v>
      </c>
    </row>
    <row r="3279" spans="1:9" s="156" customFormat="1" ht="15" customHeight="1" x14ac:dyDescent="0.25">
      <c r="A3279" s="153" t="s">
        <v>9465</v>
      </c>
      <c r="B3279" s="122" t="s">
        <v>10404</v>
      </c>
      <c r="C3279" s="123">
        <v>48000</v>
      </c>
      <c r="D3279" s="122" t="s">
        <v>10405</v>
      </c>
      <c r="E3279" s="122" t="s">
        <v>10406</v>
      </c>
      <c r="F3279" s="153" t="s">
        <v>10407</v>
      </c>
      <c r="G3279" s="124">
        <v>2500</v>
      </c>
      <c r="H3279" s="125">
        <v>41820</v>
      </c>
      <c r="I3279" s="241">
        <v>2500</v>
      </c>
    </row>
    <row r="3280" spans="1:9" s="156" customFormat="1" ht="15" customHeight="1" x14ac:dyDescent="0.25">
      <c r="A3280" s="153" t="s">
        <v>9465</v>
      </c>
      <c r="B3280" s="122" t="s">
        <v>10408</v>
      </c>
      <c r="C3280" s="123">
        <v>48000</v>
      </c>
      <c r="D3280" s="122" t="s">
        <v>1490</v>
      </c>
      <c r="E3280" s="122" t="s">
        <v>10398</v>
      </c>
      <c r="F3280" s="153" t="s">
        <v>10409</v>
      </c>
      <c r="G3280" s="124">
        <v>13000</v>
      </c>
      <c r="H3280" s="125">
        <v>41820</v>
      </c>
      <c r="I3280" s="241">
        <v>13000</v>
      </c>
    </row>
    <row r="3281" spans="1:9" s="156" customFormat="1" ht="15" customHeight="1" x14ac:dyDescent="0.25">
      <c r="A3281" s="153" t="s">
        <v>9465</v>
      </c>
      <c r="B3281" s="122" t="s">
        <v>10410</v>
      </c>
      <c r="C3281" s="123">
        <v>48000</v>
      </c>
      <c r="D3281" s="122" t="s">
        <v>10411</v>
      </c>
      <c r="E3281" s="122" t="s">
        <v>10412</v>
      </c>
      <c r="F3281" s="153" t="s">
        <v>10413</v>
      </c>
      <c r="G3281" s="124">
        <v>2000</v>
      </c>
      <c r="H3281" s="125">
        <v>41820</v>
      </c>
      <c r="I3281" s="241">
        <v>2000</v>
      </c>
    </row>
    <row r="3282" spans="1:9" s="156" customFormat="1" ht="15" customHeight="1" x14ac:dyDescent="0.25">
      <c r="A3282" s="153" t="s">
        <v>9465</v>
      </c>
      <c r="B3282" s="122" t="s">
        <v>10414</v>
      </c>
      <c r="C3282" s="123">
        <v>48000</v>
      </c>
      <c r="D3282" s="122" t="s">
        <v>10415</v>
      </c>
      <c r="E3282" s="122" t="s">
        <v>10416</v>
      </c>
      <c r="F3282" s="153" t="s">
        <v>10417</v>
      </c>
      <c r="G3282" s="124">
        <v>10000</v>
      </c>
      <c r="H3282" s="125">
        <v>41820</v>
      </c>
      <c r="I3282" s="241">
        <v>10000</v>
      </c>
    </row>
    <row r="3283" spans="1:9" ht="26.4" x14ac:dyDescent="0.25">
      <c r="A3283" s="118" t="s">
        <v>9465</v>
      </c>
      <c r="B3283" s="122" t="s">
        <v>10418</v>
      </c>
      <c r="C3283" s="123">
        <v>48000</v>
      </c>
      <c r="D3283" s="122" t="s">
        <v>10419</v>
      </c>
      <c r="E3283" s="122" t="s">
        <v>10420</v>
      </c>
      <c r="F3283" s="118" t="s">
        <v>10421</v>
      </c>
      <c r="G3283" s="124">
        <v>4000</v>
      </c>
      <c r="H3283" s="125">
        <v>41820</v>
      </c>
      <c r="I3283" s="126">
        <v>4000</v>
      </c>
    </row>
    <row r="3284" spans="1:9" ht="15" customHeight="1" x14ac:dyDescent="0.25">
      <c r="A3284" s="118" t="s">
        <v>9465</v>
      </c>
      <c r="B3284" s="122" t="s">
        <v>10422</v>
      </c>
      <c r="C3284" s="123">
        <v>48000</v>
      </c>
      <c r="D3284" s="122" t="s">
        <v>3753</v>
      </c>
      <c r="E3284" s="122" t="s">
        <v>10423</v>
      </c>
      <c r="F3284" s="118" t="s">
        <v>10424</v>
      </c>
      <c r="G3284" s="124">
        <v>5000</v>
      </c>
      <c r="H3284" s="125">
        <v>41820</v>
      </c>
      <c r="I3284" s="126">
        <v>5000</v>
      </c>
    </row>
    <row r="3285" spans="1:9" ht="15" customHeight="1" x14ac:dyDescent="0.25">
      <c r="A3285" s="118" t="s">
        <v>9465</v>
      </c>
      <c r="B3285" s="122" t="s">
        <v>10425</v>
      </c>
      <c r="C3285" s="123">
        <v>48000</v>
      </c>
      <c r="D3285" s="122" t="s">
        <v>10426</v>
      </c>
      <c r="E3285" s="122" t="s">
        <v>10427</v>
      </c>
      <c r="F3285" s="118" t="s">
        <v>10428</v>
      </c>
      <c r="G3285" s="124">
        <v>5000</v>
      </c>
      <c r="H3285" s="125">
        <v>41820</v>
      </c>
      <c r="I3285" s="126">
        <v>5000</v>
      </c>
    </row>
    <row r="3286" spans="1:9" ht="26.4" x14ac:dyDescent="0.25">
      <c r="A3286" s="118" t="s">
        <v>9465</v>
      </c>
      <c r="B3286" s="122" t="s">
        <v>10429</v>
      </c>
      <c r="C3286" s="123">
        <v>48000</v>
      </c>
      <c r="D3286" s="122" t="s">
        <v>369</v>
      </c>
      <c r="E3286" s="122" t="s">
        <v>10430</v>
      </c>
      <c r="F3286" s="118" t="s">
        <v>10431</v>
      </c>
      <c r="G3286" s="124">
        <v>3000</v>
      </c>
      <c r="H3286" s="125">
        <v>41820</v>
      </c>
      <c r="I3286" s="126">
        <v>3000</v>
      </c>
    </row>
    <row r="3287" spans="1:9" ht="26.4" x14ac:dyDescent="0.25">
      <c r="A3287" s="118" t="s">
        <v>9465</v>
      </c>
      <c r="B3287" s="122" t="s">
        <v>10432</v>
      </c>
      <c r="C3287" s="123">
        <v>48000</v>
      </c>
      <c r="D3287" s="122" t="s">
        <v>10235</v>
      </c>
      <c r="E3287" s="122" t="s">
        <v>10236</v>
      </c>
      <c r="F3287" s="118" t="s">
        <v>10433</v>
      </c>
      <c r="G3287" s="124">
        <v>14000</v>
      </c>
      <c r="H3287" s="125">
        <v>41820</v>
      </c>
      <c r="I3287" s="126">
        <v>14000</v>
      </c>
    </row>
    <row r="3288" spans="1:9" ht="15" customHeight="1" x14ac:dyDescent="0.25">
      <c r="A3288" s="118" t="s">
        <v>9465</v>
      </c>
      <c r="B3288" s="122" t="s">
        <v>10434</v>
      </c>
      <c r="C3288" s="123">
        <v>48000</v>
      </c>
      <c r="D3288" s="122" t="s">
        <v>10235</v>
      </c>
      <c r="E3288" s="122" t="s">
        <v>10236</v>
      </c>
      <c r="F3288" s="118" t="s">
        <v>10435</v>
      </c>
      <c r="G3288" s="124">
        <v>5000</v>
      </c>
      <c r="H3288" s="125">
        <v>41820</v>
      </c>
      <c r="I3288" s="126">
        <v>5000</v>
      </c>
    </row>
    <row r="3289" spans="1:9" ht="15" customHeight="1" x14ac:dyDescent="0.25">
      <c r="A3289" s="118" t="s">
        <v>9465</v>
      </c>
      <c r="B3289" s="122" t="s">
        <v>10436</v>
      </c>
      <c r="C3289" s="123">
        <v>48000</v>
      </c>
      <c r="D3289" s="122" t="s">
        <v>10437</v>
      </c>
      <c r="E3289" s="122" t="s">
        <v>10438</v>
      </c>
      <c r="F3289" s="118" t="s">
        <v>10439</v>
      </c>
      <c r="G3289" s="124">
        <v>4000</v>
      </c>
      <c r="H3289" s="125">
        <v>41820</v>
      </c>
      <c r="I3289" s="126">
        <v>4000</v>
      </c>
    </row>
    <row r="3290" spans="1:9" ht="15" customHeight="1" x14ac:dyDescent="0.25">
      <c r="A3290" s="118" t="s">
        <v>9465</v>
      </c>
      <c r="B3290" s="122" t="s">
        <v>10440</v>
      </c>
      <c r="C3290" s="123">
        <v>48000</v>
      </c>
      <c r="D3290" s="122" t="s">
        <v>10441</v>
      </c>
      <c r="E3290" s="122" t="s">
        <v>10442</v>
      </c>
      <c r="F3290" s="118" t="s">
        <v>10443</v>
      </c>
      <c r="G3290" s="124">
        <v>15000</v>
      </c>
      <c r="H3290" s="125">
        <v>41820</v>
      </c>
      <c r="I3290" s="126">
        <v>15000</v>
      </c>
    </row>
    <row r="3291" spans="1:9" ht="26.4" x14ac:dyDescent="0.25">
      <c r="A3291" s="118" t="s">
        <v>9465</v>
      </c>
      <c r="B3291" s="122" t="s">
        <v>10444</v>
      </c>
      <c r="C3291" s="123">
        <v>48000</v>
      </c>
      <c r="D3291" s="122" t="s">
        <v>10445</v>
      </c>
      <c r="E3291" s="122" t="s">
        <v>10446</v>
      </c>
      <c r="F3291" s="118" t="s">
        <v>10447</v>
      </c>
      <c r="G3291" s="124">
        <v>4000</v>
      </c>
      <c r="H3291" s="125">
        <v>41820</v>
      </c>
      <c r="I3291" s="126">
        <v>4000</v>
      </c>
    </row>
    <row r="3292" spans="1:9" ht="26.4" x14ac:dyDescent="0.25">
      <c r="A3292" s="118" t="s">
        <v>9465</v>
      </c>
      <c r="B3292" s="122" t="s">
        <v>10448</v>
      </c>
      <c r="C3292" s="123">
        <v>48000</v>
      </c>
      <c r="D3292" s="122" t="s">
        <v>10445</v>
      </c>
      <c r="E3292" s="122" t="s">
        <v>10446</v>
      </c>
      <c r="F3292" s="118" t="s">
        <v>10449</v>
      </c>
      <c r="G3292" s="124">
        <v>4500</v>
      </c>
      <c r="H3292" s="125">
        <v>41820</v>
      </c>
      <c r="I3292" s="126">
        <v>4500</v>
      </c>
    </row>
    <row r="3293" spans="1:9" ht="26.4" x14ac:dyDescent="0.25">
      <c r="A3293" s="118" t="s">
        <v>9465</v>
      </c>
      <c r="B3293" s="122" t="s">
        <v>10450</v>
      </c>
      <c r="C3293" s="123">
        <v>48000</v>
      </c>
      <c r="D3293" s="122" t="s">
        <v>10451</v>
      </c>
      <c r="E3293" s="122" t="s">
        <v>10452</v>
      </c>
      <c r="F3293" s="118" t="s">
        <v>10453</v>
      </c>
      <c r="G3293" s="124">
        <v>4500</v>
      </c>
      <c r="H3293" s="125">
        <v>41820</v>
      </c>
      <c r="I3293" s="126">
        <v>4500</v>
      </c>
    </row>
    <row r="3294" spans="1:9" ht="26.4" x14ac:dyDescent="0.25">
      <c r="A3294" s="118" t="s">
        <v>9465</v>
      </c>
      <c r="B3294" s="122" t="s">
        <v>10454</v>
      </c>
      <c r="C3294" s="123">
        <v>48000</v>
      </c>
      <c r="D3294" s="122" t="s">
        <v>10445</v>
      </c>
      <c r="E3294" s="122" t="s">
        <v>10446</v>
      </c>
      <c r="F3294" s="118" t="s">
        <v>10455</v>
      </c>
      <c r="G3294" s="124">
        <v>6000</v>
      </c>
      <c r="H3294" s="125">
        <v>41820</v>
      </c>
      <c r="I3294" s="126">
        <v>6000</v>
      </c>
    </row>
    <row r="3295" spans="1:9" ht="12" customHeight="1" x14ac:dyDescent="0.25">
      <c r="A3295" s="118" t="s">
        <v>9465</v>
      </c>
      <c r="B3295" s="122" t="s">
        <v>10456</v>
      </c>
      <c r="C3295" s="123">
        <v>48000</v>
      </c>
      <c r="D3295" s="122" t="s">
        <v>10457</v>
      </c>
      <c r="E3295" s="122" t="s">
        <v>10458</v>
      </c>
      <c r="F3295" s="118" t="s">
        <v>10459</v>
      </c>
      <c r="G3295" s="124">
        <v>20000</v>
      </c>
      <c r="H3295" s="125">
        <v>41820</v>
      </c>
      <c r="I3295" s="126">
        <v>20000</v>
      </c>
    </row>
    <row r="3296" spans="1:9" ht="26.4" x14ac:dyDescent="0.25">
      <c r="A3296" s="118" t="s">
        <v>9465</v>
      </c>
      <c r="B3296" s="122" t="s">
        <v>10460</v>
      </c>
      <c r="C3296" s="123">
        <v>48000</v>
      </c>
      <c r="D3296" s="122" t="s">
        <v>6809</v>
      </c>
      <c r="E3296" s="122" t="s">
        <v>10461</v>
      </c>
      <c r="F3296" s="118" t="s">
        <v>10462</v>
      </c>
      <c r="G3296" s="124">
        <v>10000</v>
      </c>
      <c r="H3296" s="125">
        <v>41820</v>
      </c>
      <c r="I3296" s="126">
        <v>10000</v>
      </c>
    </row>
    <row r="3297" spans="1:9" ht="15" customHeight="1" x14ac:dyDescent="0.25">
      <c r="A3297" s="118" t="s">
        <v>9465</v>
      </c>
      <c r="B3297" s="122" t="s">
        <v>10463</v>
      </c>
      <c r="C3297" s="123">
        <v>48000</v>
      </c>
      <c r="D3297" s="122" t="s">
        <v>10464</v>
      </c>
      <c r="E3297" s="122" t="s">
        <v>10465</v>
      </c>
      <c r="F3297" s="118" t="s">
        <v>10466</v>
      </c>
      <c r="G3297" s="124">
        <v>9825</v>
      </c>
      <c r="H3297" s="125">
        <v>41820</v>
      </c>
      <c r="I3297" s="126">
        <v>9825</v>
      </c>
    </row>
    <row r="3298" spans="1:9" ht="15" customHeight="1" x14ac:dyDescent="0.25">
      <c r="A3298" s="118" t="s">
        <v>9465</v>
      </c>
      <c r="B3298" s="122" t="s">
        <v>10467</v>
      </c>
      <c r="C3298" s="123">
        <v>48000</v>
      </c>
      <c r="D3298" s="122" t="s">
        <v>10468</v>
      </c>
      <c r="E3298" s="122" t="s">
        <v>10469</v>
      </c>
      <c r="F3298" s="118" t="s">
        <v>649</v>
      </c>
      <c r="G3298" s="124">
        <v>5000</v>
      </c>
      <c r="H3298" s="125">
        <v>41820</v>
      </c>
      <c r="I3298" s="126">
        <v>5000</v>
      </c>
    </row>
    <row r="3299" spans="1:9" ht="26.4" x14ac:dyDescent="0.25">
      <c r="A3299" s="118" t="s">
        <v>9465</v>
      </c>
      <c r="B3299" s="122" t="s">
        <v>10470</v>
      </c>
      <c r="C3299" s="123">
        <v>48000</v>
      </c>
      <c r="D3299" s="122" t="s">
        <v>1428</v>
      </c>
      <c r="E3299" s="122" t="s">
        <v>10471</v>
      </c>
      <c r="F3299" s="118" t="s">
        <v>10472</v>
      </c>
      <c r="G3299" s="124">
        <v>2000</v>
      </c>
      <c r="H3299" s="125">
        <v>41820</v>
      </c>
      <c r="I3299" s="126">
        <v>2000</v>
      </c>
    </row>
    <row r="3300" spans="1:9" ht="26.4" x14ac:dyDescent="0.25">
      <c r="A3300" s="118" t="s">
        <v>9465</v>
      </c>
      <c r="B3300" s="122" t="s">
        <v>10473</v>
      </c>
      <c r="C3300" s="123">
        <v>48000</v>
      </c>
      <c r="D3300" s="122" t="s">
        <v>10474</v>
      </c>
      <c r="E3300" s="122" t="s">
        <v>10475</v>
      </c>
      <c r="F3300" s="118" t="s">
        <v>10476</v>
      </c>
      <c r="G3300" s="124">
        <v>15000</v>
      </c>
      <c r="H3300" s="125">
        <v>41820</v>
      </c>
      <c r="I3300" s="126">
        <v>15000</v>
      </c>
    </row>
    <row r="3301" spans="1:9" ht="26.4" x14ac:dyDescent="0.25">
      <c r="A3301" s="118" t="s">
        <v>9465</v>
      </c>
      <c r="B3301" s="122" t="s">
        <v>10477</v>
      </c>
      <c r="C3301" s="123">
        <v>48000</v>
      </c>
      <c r="D3301" s="122" t="s">
        <v>10478</v>
      </c>
      <c r="E3301" s="122" t="s">
        <v>10479</v>
      </c>
      <c r="F3301" s="118" t="s">
        <v>10480</v>
      </c>
      <c r="G3301" s="124">
        <v>12000</v>
      </c>
      <c r="H3301" s="125">
        <v>41820</v>
      </c>
      <c r="I3301" s="126">
        <v>12000</v>
      </c>
    </row>
    <row r="3302" spans="1:9" ht="26.4" x14ac:dyDescent="0.25">
      <c r="A3302" s="118" t="s">
        <v>9465</v>
      </c>
      <c r="B3302" s="122" t="s">
        <v>10481</v>
      </c>
      <c r="C3302" s="123">
        <v>48000</v>
      </c>
      <c r="D3302" s="122" t="s">
        <v>10478</v>
      </c>
      <c r="E3302" s="122" t="s">
        <v>10479</v>
      </c>
      <c r="F3302" s="118" t="s">
        <v>10482</v>
      </c>
      <c r="G3302" s="124">
        <v>1500</v>
      </c>
      <c r="H3302" s="125">
        <v>41820</v>
      </c>
      <c r="I3302" s="126">
        <v>1500</v>
      </c>
    </row>
    <row r="3303" spans="1:9" ht="26.4" x14ac:dyDescent="0.25">
      <c r="A3303" s="118" t="s">
        <v>9465</v>
      </c>
      <c r="B3303" s="122" t="s">
        <v>10483</v>
      </c>
      <c r="C3303" s="123">
        <v>48000</v>
      </c>
      <c r="D3303" s="122" t="s">
        <v>10484</v>
      </c>
      <c r="E3303" s="122" t="s">
        <v>10485</v>
      </c>
      <c r="F3303" s="118" t="s">
        <v>10486</v>
      </c>
      <c r="G3303" s="124">
        <v>1500</v>
      </c>
      <c r="H3303" s="125">
        <v>41820</v>
      </c>
      <c r="I3303" s="126">
        <v>1500</v>
      </c>
    </row>
    <row r="3304" spans="1:9" ht="26.4" x14ac:dyDescent="0.25">
      <c r="A3304" s="118" t="s">
        <v>9465</v>
      </c>
      <c r="B3304" s="122" t="s">
        <v>10487</v>
      </c>
      <c r="C3304" s="123">
        <v>48000</v>
      </c>
      <c r="D3304" s="122" t="s">
        <v>10488</v>
      </c>
      <c r="E3304" s="122" t="s">
        <v>10489</v>
      </c>
      <c r="F3304" s="118" t="s">
        <v>10490</v>
      </c>
      <c r="G3304" s="124">
        <v>7000</v>
      </c>
      <c r="H3304" s="125">
        <v>41820</v>
      </c>
      <c r="I3304" s="126">
        <v>7000</v>
      </c>
    </row>
    <row r="3305" spans="1:9" ht="26.4" x14ac:dyDescent="0.25">
      <c r="A3305" s="118" t="s">
        <v>9465</v>
      </c>
      <c r="B3305" s="122" t="s">
        <v>10491</v>
      </c>
      <c r="C3305" s="123">
        <v>48000</v>
      </c>
      <c r="D3305" s="122" t="s">
        <v>10492</v>
      </c>
      <c r="E3305" s="122" t="s">
        <v>10493</v>
      </c>
      <c r="F3305" s="118" t="s">
        <v>10494</v>
      </c>
      <c r="G3305" s="124">
        <v>12000</v>
      </c>
      <c r="H3305" s="125">
        <v>41820</v>
      </c>
      <c r="I3305" s="126">
        <v>12000</v>
      </c>
    </row>
    <row r="3306" spans="1:9" ht="26.4" x14ac:dyDescent="0.25">
      <c r="A3306" s="118" t="s">
        <v>9465</v>
      </c>
      <c r="B3306" s="122" t="s">
        <v>10495</v>
      </c>
      <c r="C3306" s="123">
        <v>48000</v>
      </c>
      <c r="D3306" s="122" t="s">
        <v>10496</v>
      </c>
      <c r="E3306" s="122" t="s">
        <v>10497</v>
      </c>
      <c r="F3306" s="118" t="s">
        <v>10498</v>
      </c>
      <c r="G3306" s="124">
        <v>8000</v>
      </c>
      <c r="H3306" s="125">
        <v>41820</v>
      </c>
      <c r="I3306" s="126">
        <v>8000</v>
      </c>
    </row>
    <row r="3307" spans="1:9" ht="26.4" x14ac:dyDescent="0.25">
      <c r="A3307" s="118" t="s">
        <v>9465</v>
      </c>
      <c r="B3307" s="122" t="s">
        <v>10499</v>
      </c>
      <c r="C3307" s="123">
        <v>48000</v>
      </c>
      <c r="D3307" s="122" t="s">
        <v>7135</v>
      </c>
      <c r="E3307" s="122" t="s">
        <v>7134</v>
      </c>
      <c r="F3307" s="118" t="s">
        <v>9083</v>
      </c>
      <c r="G3307" s="124">
        <v>26000</v>
      </c>
      <c r="H3307" s="125">
        <v>41820</v>
      </c>
      <c r="I3307" s="126">
        <v>26000</v>
      </c>
    </row>
    <row r="3308" spans="1:9" ht="26.4" x14ac:dyDescent="0.25">
      <c r="A3308" s="118" t="s">
        <v>9465</v>
      </c>
      <c r="B3308" s="122" t="s">
        <v>10500</v>
      </c>
      <c r="C3308" s="123">
        <v>48000</v>
      </c>
      <c r="D3308" s="122" t="s">
        <v>7449</v>
      </c>
      <c r="E3308" s="122" t="s">
        <v>10501</v>
      </c>
      <c r="F3308" s="118" t="s">
        <v>10502</v>
      </c>
      <c r="G3308" s="124">
        <v>9000</v>
      </c>
      <c r="H3308" s="125">
        <v>41820</v>
      </c>
      <c r="I3308" s="126">
        <v>9000</v>
      </c>
    </row>
    <row r="3309" spans="1:9" ht="26.4" x14ac:dyDescent="0.25">
      <c r="A3309" s="118" t="s">
        <v>9465</v>
      </c>
      <c r="B3309" s="122" t="s">
        <v>10503</v>
      </c>
      <c r="C3309" s="123">
        <v>48000</v>
      </c>
      <c r="D3309" s="122" t="s">
        <v>7449</v>
      </c>
      <c r="E3309" s="122" t="s">
        <v>10501</v>
      </c>
      <c r="F3309" s="118" t="s">
        <v>9736</v>
      </c>
      <c r="G3309" s="124">
        <v>42038</v>
      </c>
      <c r="H3309" s="125">
        <v>41820</v>
      </c>
      <c r="I3309" s="126">
        <v>42038</v>
      </c>
    </row>
    <row r="3310" spans="1:9" ht="26.4" x14ac:dyDescent="0.25">
      <c r="A3310" s="118" t="s">
        <v>9465</v>
      </c>
      <c r="B3310" s="122" t="s">
        <v>10504</v>
      </c>
      <c r="C3310" s="123">
        <v>48000</v>
      </c>
      <c r="D3310" s="122" t="s">
        <v>10505</v>
      </c>
      <c r="E3310" s="122" t="s">
        <v>10506</v>
      </c>
      <c r="F3310" s="118" t="s">
        <v>10507</v>
      </c>
      <c r="G3310" s="124">
        <v>15000</v>
      </c>
      <c r="H3310" s="125">
        <v>41820</v>
      </c>
      <c r="I3310" s="126">
        <v>15000</v>
      </c>
    </row>
    <row r="3311" spans="1:9" ht="26.4" x14ac:dyDescent="0.25">
      <c r="A3311" s="118" t="s">
        <v>9465</v>
      </c>
      <c r="B3311" s="122" t="s">
        <v>10508</v>
      </c>
      <c r="C3311" s="123">
        <v>48000</v>
      </c>
      <c r="D3311" s="122" t="s">
        <v>5254</v>
      </c>
      <c r="E3311" s="122" t="s">
        <v>10509</v>
      </c>
      <c r="F3311" s="118" t="s">
        <v>10510</v>
      </c>
      <c r="G3311" s="124">
        <v>9000</v>
      </c>
      <c r="H3311" s="125">
        <v>41820</v>
      </c>
      <c r="I3311" s="126">
        <v>9000</v>
      </c>
    </row>
    <row r="3312" spans="1:9" ht="26.4" x14ac:dyDescent="0.25">
      <c r="A3312" s="118" t="s">
        <v>9465</v>
      </c>
      <c r="B3312" s="122" t="s">
        <v>10511</v>
      </c>
      <c r="C3312" s="123">
        <v>48000</v>
      </c>
      <c r="D3312" s="122" t="s">
        <v>10512</v>
      </c>
      <c r="E3312" s="122" t="s">
        <v>10513</v>
      </c>
      <c r="F3312" s="118" t="s">
        <v>10514</v>
      </c>
      <c r="G3312" s="124">
        <v>4500</v>
      </c>
      <c r="H3312" s="125">
        <v>41820</v>
      </c>
      <c r="I3312" s="126">
        <v>4500</v>
      </c>
    </row>
    <row r="3313" spans="1:9" ht="26.4" x14ac:dyDescent="0.25">
      <c r="A3313" s="118" t="s">
        <v>9465</v>
      </c>
      <c r="B3313" s="122" t="s">
        <v>10515</v>
      </c>
      <c r="C3313" s="123">
        <v>48000</v>
      </c>
      <c r="D3313" s="122" t="s">
        <v>10516</v>
      </c>
      <c r="E3313" s="122" t="s">
        <v>10517</v>
      </c>
      <c r="F3313" s="118" t="s">
        <v>10518</v>
      </c>
      <c r="G3313" s="124">
        <v>18000</v>
      </c>
      <c r="H3313" s="125">
        <v>41820</v>
      </c>
      <c r="I3313" s="126">
        <v>18000</v>
      </c>
    </row>
    <row r="3314" spans="1:9" ht="26.4" x14ac:dyDescent="0.25">
      <c r="A3314" s="118" t="s">
        <v>9465</v>
      </c>
      <c r="B3314" s="122" t="s">
        <v>10519</v>
      </c>
      <c r="C3314" s="123">
        <v>48000</v>
      </c>
      <c r="D3314" s="122" t="s">
        <v>1772</v>
      </c>
      <c r="E3314" s="122" t="s">
        <v>10520</v>
      </c>
      <c r="F3314" s="118" t="s">
        <v>10521</v>
      </c>
      <c r="G3314" s="124">
        <v>10000</v>
      </c>
      <c r="H3314" s="125">
        <v>41820</v>
      </c>
      <c r="I3314" s="126">
        <v>10000</v>
      </c>
    </row>
    <row r="3315" spans="1:9" ht="15" customHeight="1" x14ac:dyDescent="0.25">
      <c r="A3315" s="118" t="s">
        <v>9465</v>
      </c>
      <c r="B3315" s="122" t="s">
        <v>10522</v>
      </c>
      <c r="C3315" s="123">
        <v>48000</v>
      </c>
      <c r="D3315" s="122" t="s">
        <v>10523</v>
      </c>
      <c r="E3315" s="122" t="s">
        <v>10524</v>
      </c>
      <c r="F3315" s="118" t="s">
        <v>10525</v>
      </c>
      <c r="G3315" s="124">
        <v>3500</v>
      </c>
      <c r="H3315" s="125">
        <v>41820</v>
      </c>
      <c r="I3315" s="126">
        <v>3500</v>
      </c>
    </row>
    <row r="3316" spans="1:9" ht="24" customHeight="1" x14ac:dyDescent="0.2">
      <c r="A3316" s="82" t="s">
        <v>11978</v>
      </c>
      <c r="B3316" s="83" t="s">
        <v>10526</v>
      </c>
      <c r="C3316" s="83">
        <v>48903</v>
      </c>
      <c r="D3316" s="82" t="s">
        <v>317</v>
      </c>
      <c r="E3316" s="82" t="s">
        <v>316</v>
      </c>
      <c r="F3316" s="118" t="s">
        <v>10527</v>
      </c>
      <c r="G3316" s="127">
        <v>2000</v>
      </c>
      <c r="H3316" s="82"/>
      <c r="I3316" s="128">
        <v>2000</v>
      </c>
    </row>
    <row r="3317" spans="1:9" ht="24" customHeight="1" x14ac:dyDescent="0.2">
      <c r="A3317" s="82" t="s">
        <v>11979</v>
      </c>
      <c r="B3317" s="83" t="s">
        <v>10528</v>
      </c>
      <c r="C3317" s="83">
        <v>48903</v>
      </c>
      <c r="D3317" s="82" t="s">
        <v>33</v>
      </c>
      <c r="E3317" s="82" t="s">
        <v>10529</v>
      </c>
      <c r="F3317" s="118" t="s">
        <v>10530</v>
      </c>
      <c r="G3317" s="127">
        <v>3700</v>
      </c>
      <c r="H3317" s="82"/>
      <c r="I3317" s="128">
        <v>3700</v>
      </c>
    </row>
    <row r="3318" spans="1:9" ht="24" customHeight="1" x14ac:dyDescent="0.2">
      <c r="A3318" s="82" t="s">
        <v>11979</v>
      </c>
      <c r="B3318" s="119" t="s">
        <v>10531</v>
      </c>
      <c r="C3318" s="119">
        <v>48903</v>
      </c>
      <c r="D3318" s="118" t="s">
        <v>8092</v>
      </c>
      <c r="E3318" s="118" t="s">
        <v>10532</v>
      </c>
      <c r="F3318" s="118" t="s">
        <v>10533</v>
      </c>
      <c r="G3318" s="129">
        <v>17497</v>
      </c>
      <c r="H3318" s="118"/>
      <c r="I3318" s="130">
        <v>17497</v>
      </c>
    </row>
    <row r="3319" spans="1:9" ht="24" customHeight="1" x14ac:dyDescent="0.2">
      <c r="A3319" s="82" t="s">
        <v>11979</v>
      </c>
      <c r="B3319" s="119" t="s">
        <v>10534</v>
      </c>
      <c r="C3319" s="119">
        <v>48903</v>
      </c>
      <c r="D3319" s="118" t="s">
        <v>8073</v>
      </c>
      <c r="E3319" s="118" t="s">
        <v>8072</v>
      </c>
      <c r="F3319" s="118" t="s">
        <v>10535</v>
      </c>
      <c r="G3319" s="129">
        <v>1000</v>
      </c>
      <c r="H3319" s="118"/>
      <c r="I3319" s="130">
        <v>1000</v>
      </c>
    </row>
    <row r="3320" spans="1:9" ht="24" customHeight="1" x14ac:dyDescent="0.2">
      <c r="A3320" s="82" t="s">
        <v>11979</v>
      </c>
      <c r="B3320" s="119" t="s">
        <v>10536</v>
      </c>
      <c r="C3320" s="119">
        <v>48903</v>
      </c>
      <c r="D3320" s="118" t="s">
        <v>10537</v>
      </c>
      <c r="E3320" s="118" t="s">
        <v>11898</v>
      </c>
      <c r="F3320" s="118" t="s">
        <v>10538</v>
      </c>
      <c r="G3320" s="129">
        <v>5000</v>
      </c>
      <c r="H3320" s="118"/>
      <c r="I3320" s="130">
        <v>5000</v>
      </c>
    </row>
    <row r="3321" spans="1:9" ht="24" customHeight="1" x14ac:dyDescent="0.2">
      <c r="A3321" s="82" t="s">
        <v>11979</v>
      </c>
      <c r="B3321" s="119" t="s">
        <v>10539</v>
      </c>
      <c r="C3321" s="119">
        <v>48903</v>
      </c>
      <c r="D3321" s="118" t="s">
        <v>3030</v>
      </c>
      <c r="E3321" s="118" t="s">
        <v>10540</v>
      </c>
      <c r="F3321" s="118" t="s">
        <v>10541</v>
      </c>
      <c r="G3321" s="129">
        <v>18000</v>
      </c>
      <c r="H3321" s="118"/>
      <c r="I3321" s="130">
        <v>18000</v>
      </c>
    </row>
    <row r="3322" spans="1:9" ht="24" customHeight="1" x14ac:dyDescent="0.2">
      <c r="A3322" s="82" t="s">
        <v>11979</v>
      </c>
      <c r="B3322" s="119" t="s">
        <v>10542</v>
      </c>
      <c r="C3322" s="119">
        <v>48903</v>
      </c>
      <c r="D3322" s="118" t="s">
        <v>10543</v>
      </c>
      <c r="E3322" s="118" t="s">
        <v>10544</v>
      </c>
      <c r="F3322" s="118" t="s">
        <v>10545</v>
      </c>
      <c r="G3322" s="129">
        <v>2000</v>
      </c>
      <c r="H3322" s="118"/>
      <c r="I3322" s="130">
        <v>2000</v>
      </c>
    </row>
    <row r="3323" spans="1:9" ht="24" customHeight="1" x14ac:dyDescent="0.2">
      <c r="A3323" s="82" t="s">
        <v>11979</v>
      </c>
      <c r="B3323" s="119" t="s">
        <v>10546</v>
      </c>
      <c r="C3323" s="119">
        <v>48903</v>
      </c>
      <c r="D3323" s="118" t="s">
        <v>2084</v>
      </c>
      <c r="E3323" s="118" t="s">
        <v>11899</v>
      </c>
      <c r="F3323" s="118" t="s">
        <v>10547</v>
      </c>
      <c r="G3323" s="129">
        <v>5000</v>
      </c>
      <c r="H3323" s="118"/>
      <c r="I3323" s="130">
        <v>5000</v>
      </c>
    </row>
    <row r="3324" spans="1:9" ht="24" customHeight="1" x14ac:dyDescent="0.2">
      <c r="A3324" s="82" t="s">
        <v>11979</v>
      </c>
      <c r="B3324" s="119" t="s">
        <v>10548</v>
      </c>
      <c r="C3324" s="119">
        <v>48903</v>
      </c>
      <c r="D3324" s="118" t="s">
        <v>983</v>
      </c>
      <c r="E3324" s="118" t="s">
        <v>10549</v>
      </c>
      <c r="F3324" s="118" t="s">
        <v>10550</v>
      </c>
      <c r="G3324" s="129">
        <v>5000</v>
      </c>
      <c r="H3324" s="118"/>
      <c r="I3324" s="130">
        <v>5000</v>
      </c>
    </row>
    <row r="3325" spans="1:9" ht="24" customHeight="1" x14ac:dyDescent="0.2">
      <c r="A3325" s="82" t="s">
        <v>11979</v>
      </c>
      <c r="B3325" s="119" t="s">
        <v>10551</v>
      </c>
      <c r="C3325" s="119">
        <v>48903</v>
      </c>
      <c r="D3325" s="118" t="s">
        <v>6763</v>
      </c>
      <c r="E3325" s="118" t="s">
        <v>10552</v>
      </c>
      <c r="F3325" s="118" t="s">
        <v>10553</v>
      </c>
      <c r="G3325" s="129">
        <v>17000</v>
      </c>
      <c r="H3325" s="118"/>
      <c r="I3325" s="130">
        <v>17000</v>
      </c>
    </row>
    <row r="3326" spans="1:9" ht="24" customHeight="1" x14ac:dyDescent="0.2">
      <c r="A3326" s="82" t="s">
        <v>11979</v>
      </c>
      <c r="B3326" s="119" t="s">
        <v>10554</v>
      </c>
      <c r="C3326" s="119">
        <v>48903</v>
      </c>
      <c r="D3326" s="118" t="s">
        <v>5828</v>
      </c>
      <c r="E3326" s="118" t="s">
        <v>11900</v>
      </c>
      <c r="F3326" s="118" t="s">
        <v>10555</v>
      </c>
      <c r="G3326" s="129">
        <v>3400</v>
      </c>
      <c r="H3326" s="118"/>
      <c r="I3326" s="130">
        <v>3400</v>
      </c>
    </row>
    <row r="3327" spans="1:9" ht="24" customHeight="1" x14ac:dyDescent="0.2">
      <c r="A3327" s="82" t="s">
        <v>11979</v>
      </c>
      <c r="B3327" s="119" t="s">
        <v>10556</v>
      </c>
      <c r="C3327" s="119">
        <v>48903</v>
      </c>
      <c r="D3327" s="118" t="s">
        <v>4345</v>
      </c>
      <c r="E3327" s="118" t="s">
        <v>11901</v>
      </c>
      <c r="F3327" s="118" t="s">
        <v>10557</v>
      </c>
      <c r="G3327" s="129">
        <v>5000</v>
      </c>
      <c r="H3327" s="118"/>
      <c r="I3327" s="130">
        <v>5000</v>
      </c>
    </row>
    <row r="3328" spans="1:9" ht="24" customHeight="1" x14ac:dyDescent="0.2">
      <c r="A3328" s="82" t="s">
        <v>11979</v>
      </c>
      <c r="B3328" s="119" t="s">
        <v>10558</v>
      </c>
      <c r="C3328" s="119">
        <v>48903</v>
      </c>
      <c r="D3328" s="118" t="s">
        <v>1164</v>
      </c>
      <c r="E3328" s="118" t="s">
        <v>11902</v>
      </c>
      <c r="F3328" s="118" t="s">
        <v>10559</v>
      </c>
      <c r="G3328" s="129">
        <v>40000</v>
      </c>
      <c r="H3328" s="118"/>
      <c r="I3328" s="130">
        <v>40000</v>
      </c>
    </row>
    <row r="3329" spans="1:9" ht="24" customHeight="1" x14ac:dyDescent="0.2">
      <c r="A3329" s="82" t="s">
        <v>11979</v>
      </c>
      <c r="B3329" s="119" t="s">
        <v>10560</v>
      </c>
      <c r="C3329" s="119">
        <v>48903</v>
      </c>
      <c r="D3329" s="118" t="s">
        <v>3832</v>
      </c>
      <c r="E3329" s="118" t="s">
        <v>11903</v>
      </c>
      <c r="F3329" s="118" t="s">
        <v>10561</v>
      </c>
      <c r="G3329" s="129">
        <v>13500</v>
      </c>
      <c r="H3329" s="118"/>
      <c r="I3329" s="130">
        <v>13500</v>
      </c>
    </row>
    <row r="3330" spans="1:9" ht="24" customHeight="1" x14ac:dyDescent="0.2">
      <c r="A3330" s="82" t="s">
        <v>11979</v>
      </c>
      <c r="B3330" s="119" t="s">
        <v>10562</v>
      </c>
      <c r="C3330" s="119">
        <v>48903</v>
      </c>
      <c r="D3330" s="118" t="s">
        <v>174</v>
      </c>
      <c r="E3330" s="118" t="s">
        <v>10563</v>
      </c>
      <c r="F3330" s="118" t="s">
        <v>10564</v>
      </c>
      <c r="G3330" s="129">
        <v>12500</v>
      </c>
      <c r="H3330" s="118"/>
      <c r="I3330" s="130">
        <v>12500</v>
      </c>
    </row>
    <row r="3331" spans="1:9" ht="24" customHeight="1" x14ac:dyDescent="0.2">
      <c r="A3331" s="82" t="s">
        <v>11979</v>
      </c>
      <c r="B3331" s="119" t="s">
        <v>10565</v>
      </c>
      <c r="C3331" s="119">
        <v>48903</v>
      </c>
      <c r="D3331" s="118" t="s">
        <v>408</v>
      </c>
      <c r="E3331" s="118" t="s">
        <v>11905</v>
      </c>
      <c r="F3331" s="118" t="s">
        <v>10566</v>
      </c>
      <c r="G3331" s="129">
        <v>9000</v>
      </c>
      <c r="H3331" s="118"/>
      <c r="I3331" s="130">
        <v>9000</v>
      </c>
    </row>
    <row r="3332" spans="1:9" ht="24" customHeight="1" x14ac:dyDescent="0.2">
      <c r="A3332" s="82" t="s">
        <v>11979</v>
      </c>
      <c r="B3332" s="119" t="s">
        <v>10567</v>
      </c>
      <c r="C3332" s="119">
        <v>48903</v>
      </c>
      <c r="D3332" s="118" t="s">
        <v>10568</v>
      </c>
      <c r="E3332" s="118" t="s">
        <v>10569</v>
      </c>
      <c r="F3332" s="118" t="s">
        <v>10570</v>
      </c>
      <c r="G3332" s="129">
        <v>20000</v>
      </c>
      <c r="H3332" s="118"/>
      <c r="I3332" s="130">
        <v>20000</v>
      </c>
    </row>
    <row r="3333" spans="1:9" ht="24" customHeight="1" x14ac:dyDescent="0.2">
      <c r="A3333" s="82" t="s">
        <v>11979</v>
      </c>
      <c r="B3333" s="119" t="s">
        <v>10571</v>
      </c>
      <c r="C3333" s="119">
        <v>48903</v>
      </c>
      <c r="D3333" s="118" t="s">
        <v>33</v>
      </c>
      <c r="E3333" s="118" t="s">
        <v>10529</v>
      </c>
      <c r="F3333" s="118" t="s">
        <v>10572</v>
      </c>
      <c r="G3333" s="129">
        <v>3000</v>
      </c>
      <c r="H3333" s="118"/>
      <c r="I3333" s="130">
        <v>3000</v>
      </c>
    </row>
    <row r="3334" spans="1:9" ht="24" customHeight="1" x14ac:dyDescent="0.2">
      <c r="A3334" s="82" t="s">
        <v>11979</v>
      </c>
      <c r="B3334" s="119" t="s">
        <v>10573</v>
      </c>
      <c r="C3334" s="119">
        <v>48903</v>
      </c>
      <c r="D3334" s="118" t="s">
        <v>10574</v>
      </c>
      <c r="E3334" s="118" t="s">
        <v>11904</v>
      </c>
      <c r="F3334" s="118" t="s">
        <v>10575</v>
      </c>
      <c r="G3334" s="129">
        <v>5000</v>
      </c>
      <c r="H3334" s="118"/>
      <c r="I3334" s="130">
        <v>5000</v>
      </c>
    </row>
    <row r="3335" spans="1:9" ht="24" customHeight="1" x14ac:dyDescent="0.2">
      <c r="A3335" s="82" t="s">
        <v>11979</v>
      </c>
      <c r="B3335" s="119" t="s">
        <v>10576</v>
      </c>
      <c r="C3335" s="119">
        <v>48903</v>
      </c>
      <c r="D3335" s="118" t="s">
        <v>10574</v>
      </c>
      <c r="E3335" s="118" t="s">
        <v>11904</v>
      </c>
      <c r="F3335" s="118" t="s">
        <v>10577</v>
      </c>
      <c r="G3335" s="129">
        <v>4000</v>
      </c>
      <c r="H3335" s="118"/>
      <c r="I3335" s="130">
        <v>4000</v>
      </c>
    </row>
    <row r="3336" spans="1:9" ht="24" customHeight="1" x14ac:dyDescent="0.2">
      <c r="A3336" s="82" t="s">
        <v>11979</v>
      </c>
      <c r="B3336" s="119" t="s">
        <v>10578</v>
      </c>
      <c r="C3336" s="119">
        <v>48903</v>
      </c>
      <c r="D3336" s="118" t="s">
        <v>10574</v>
      </c>
      <c r="E3336" s="118" t="s">
        <v>11904</v>
      </c>
      <c r="F3336" s="118" t="s">
        <v>10579</v>
      </c>
      <c r="G3336" s="129">
        <v>7000</v>
      </c>
      <c r="H3336" s="118"/>
      <c r="I3336" s="130">
        <v>7000</v>
      </c>
    </row>
    <row r="3337" spans="1:9" ht="24" customHeight="1" x14ac:dyDescent="0.2">
      <c r="A3337" s="82" t="s">
        <v>11979</v>
      </c>
      <c r="B3337" s="119" t="s">
        <v>10580</v>
      </c>
      <c r="C3337" s="119">
        <v>48903</v>
      </c>
      <c r="D3337" s="118" t="s">
        <v>10581</v>
      </c>
      <c r="E3337" s="118" t="s">
        <v>10582</v>
      </c>
      <c r="F3337" s="118" t="s">
        <v>10583</v>
      </c>
      <c r="G3337" s="129">
        <v>4000</v>
      </c>
      <c r="H3337" s="118"/>
      <c r="I3337" s="130">
        <v>4000</v>
      </c>
    </row>
    <row r="3338" spans="1:9" ht="24" customHeight="1" x14ac:dyDescent="0.2">
      <c r="A3338" s="82" t="s">
        <v>11979</v>
      </c>
      <c r="B3338" s="119" t="s">
        <v>10584</v>
      </c>
      <c r="C3338" s="119">
        <v>48903</v>
      </c>
      <c r="D3338" s="118" t="s">
        <v>10585</v>
      </c>
      <c r="E3338" s="118" t="s">
        <v>10586</v>
      </c>
      <c r="F3338" s="118" t="s">
        <v>10587</v>
      </c>
      <c r="G3338" s="129">
        <v>3600</v>
      </c>
      <c r="H3338" s="118"/>
      <c r="I3338" s="130">
        <v>3600</v>
      </c>
    </row>
    <row r="3339" spans="1:9" ht="24" customHeight="1" x14ac:dyDescent="0.2">
      <c r="A3339" s="82" t="s">
        <v>11979</v>
      </c>
      <c r="B3339" s="83" t="s">
        <v>10588</v>
      </c>
      <c r="C3339" s="83">
        <v>48903</v>
      </c>
      <c r="D3339" s="82" t="s">
        <v>7434</v>
      </c>
      <c r="E3339" s="82" t="s">
        <v>11906</v>
      </c>
      <c r="F3339" s="118" t="s">
        <v>10590</v>
      </c>
      <c r="G3339" s="127">
        <v>2000</v>
      </c>
      <c r="H3339" s="82"/>
      <c r="I3339" s="128">
        <v>2000</v>
      </c>
    </row>
    <row r="3340" spans="1:9" ht="24" customHeight="1" x14ac:dyDescent="0.2">
      <c r="A3340" s="82" t="s">
        <v>11979</v>
      </c>
      <c r="B3340" s="83" t="s">
        <v>10591</v>
      </c>
      <c r="C3340" s="83">
        <v>48903</v>
      </c>
      <c r="D3340" s="82" t="s">
        <v>3536</v>
      </c>
      <c r="E3340" s="82" t="s">
        <v>10592</v>
      </c>
      <c r="F3340" s="118" t="s">
        <v>10593</v>
      </c>
      <c r="G3340" s="127">
        <v>15000</v>
      </c>
      <c r="H3340" s="82"/>
      <c r="I3340" s="128">
        <v>15000</v>
      </c>
    </row>
    <row r="3341" spans="1:9" ht="24" customHeight="1" x14ac:dyDescent="0.2">
      <c r="A3341" s="82" t="s">
        <v>11979</v>
      </c>
      <c r="B3341" s="83" t="s">
        <v>10594</v>
      </c>
      <c r="C3341" s="83">
        <v>48903</v>
      </c>
      <c r="D3341" s="82" t="s">
        <v>375</v>
      </c>
      <c r="E3341" s="82" t="s">
        <v>11907</v>
      </c>
      <c r="F3341" s="118" t="s">
        <v>10595</v>
      </c>
      <c r="G3341" s="127">
        <v>5000</v>
      </c>
      <c r="H3341" s="82"/>
      <c r="I3341" s="128">
        <v>5000</v>
      </c>
    </row>
    <row r="3342" spans="1:9" ht="24" customHeight="1" x14ac:dyDescent="0.2">
      <c r="A3342" s="82" t="s">
        <v>11979</v>
      </c>
      <c r="B3342" s="83" t="s">
        <v>10596</v>
      </c>
      <c r="C3342" s="83">
        <v>48903</v>
      </c>
      <c r="D3342" s="82" t="s">
        <v>6043</v>
      </c>
      <c r="E3342" s="82" t="s">
        <v>11908</v>
      </c>
      <c r="F3342" s="118" t="s">
        <v>10597</v>
      </c>
      <c r="G3342" s="127">
        <v>1000</v>
      </c>
      <c r="H3342" s="82"/>
      <c r="I3342" s="128">
        <v>1000</v>
      </c>
    </row>
    <row r="3343" spans="1:9" ht="24" customHeight="1" x14ac:dyDescent="0.2">
      <c r="A3343" s="82" t="s">
        <v>11979</v>
      </c>
      <c r="B3343" s="83" t="s">
        <v>10598</v>
      </c>
      <c r="C3343" s="83">
        <v>48903</v>
      </c>
      <c r="D3343" s="82" t="s">
        <v>130</v>
      </c>
      <c r="E3343" s="82" t="s">
        <v>10599</v>
      </c>
      <c r="F3343" s="118" t="s">
        <v>10600</v>
      </c>
      <c r="G3343" s="127">
        <v>40000</v>
      </c>
      <c r="H3343" s="82"/>
      <c r="I3343" s="128">
        <v>40000</v>
      </c>
    </row>
    <row r="3344" spans="1:9" ht="24" customHeight="1" x14ac:dyDescent="0.2">
      <c r="A3344" s="82" t="s">
        <v>11979</v>
      </c>
      <c r="B3344" s="83" t="s">
        <v>10601</v>
      </c>
      <c r="C3344" s="83">
        <v>48903</v>
      </c>
      <c r="D3344" s="82" t="s">
        <v>1538</v>
      </c>
      <c r="E3344" s="82" t="s">
        <v>11909</v>
      </c>
      <c r="F3344" s="118" t="s">
        <v>10602</v>
      </c>
      <c r="G3344" s="127">
        <v>4000</v>
      </c>
      <c r="H3344" s="82"/>
      <c r="I3344" s="128">
        <v>4000</v>
      </c>
    </row>
    <row r="3345" spans="1:9" ht="24" customHeight="1" x14ac:dyDescent="0.2">
      <c r="A3345" s="82" t="s">
        <v>11979</v>
      </c>
      <c r="B3345" s="83" t="s">
        <v>10603</v>
      </c>
      <c r="C3345" s="83">
        <v>48903</v>
      </c>
      <c r="D3345" s="82" t="s">
        <v>10604</v>
      </c>
      <c r="E3345" s="82" t="s">
        <v>10605</v>
      </c>
      <c r="F3345" s="118" t="s">
        <v>10606</v>
      </c>
      <c r="G3345" s="127">
        <v>15000</v>
      </c>
      <c r="H3345" s="82"/>
      <c r="I3345" s="128">
        <v>15000</v>
      </c>
    </row>
    <row r="3346" spans="1:9" ht="24" customHeight="1" x14ac:dyDescent="0.2">
      <c r="A3346" s="82" t="s">
        <v>11979</v>
      </c>
      <c r="B3346" s="83" t="s">
        <v>10607</v>
      </c>
      <c r="C3346" s="83">
        <v>48903</v>
      </c>
      <c r="D3346" s="82" t="s">
        <v>7434</v>
      </c>
      <c r="E3346" s="82" t="s">
        <v>10589</v>
      </c>
      <c r="F3346" s="118" t="s">
        <v>10608</v>
      </c>
      <c r="G3346" s="127">
        <v>2500</v>
      </c>
      <c r="H3346" s="82"/>
      <c r="I3346" s="128">
        <v>2500</v>
      </c>
    </row>
    <row r="3347" spans="1:9" ht="24" customHeight="1" x14ac:dyDescent="0.2">
      <c r="A3347" s="82" t="s">
        <v>11979</v>
      </c>
      <c r="B3347" s="83" t="s">
        <v>10609</v>
      </c>
      <c r="C3347" s="83">
        <v>48903</v>
      </c>
      <c r="D3347" s="82" t="s">
        <v>2587</v>
      </c>
      <c r="E3347" s="82" t="s">
        <v>10610</v>
      </c>
      <c r="F3347" s="118" t="s">
        <v>10611</v>
      </c>
      <c r="G3347" s="127">
        <v>15000</v>
      </c>
      <c r="H3347" s="82"/>
      <c r="I3347" s="128">
        <v>15000</v>
      </c>
    </row>
    <row r="3348" spans="1:9" ht="24" customHeight="1" x14ac:dyDescent="0.2">
      <c r="A3348" s="82" t="s">
        <v>11979</v>
      </c>
      <c r="B3348" s="83" t="s">
        <v>10612</v>
      </c>
      <c r="C3348" s="83">
        <v>48903</v>
      </c>
      <c r="D3348" s="82" t="s">
        <v>10613</v>
      </c>
      <c r="E3348" s="82" t="s">
        <v>10614</v>
      </c>
      <c r="F3348" s="118" t="s">
        <v>10615</v>
      </c>
      <c r="G3348" s="127">
        <v>1500</v>
      </c>
      <c r="H3348" s="82"/>
      <c r="I3348" s="128">
        <v>1500</v>
      </c>
    </row>
    <row r="3349" spans="1:9" ht="24" customHeight="1" x14ac:dyDescent="0.2">
      <c r="A3349" s="82" t="s">
        <v>11979</v>
      </c>
      <c r="B3349" s="83" t="s">
        <v>10616</v>
      </c>
      <c r="C3349" s="83">
        <v>48903</v>
      </c>
      <c r="D3349" s="82" t="s">
        <v>10617</v>
      </c>
      <c r="E3349" s="82" t="s">
        <v>10618</v>
      </c>
      <c r="F3349" s="118" t="s">
        <v>10619</v>
      </c>
      <c r="G3349" s="127">
        <v>1200</v>
      </c>
      <c r="H3349" s="82"/>
      <c r="I3349" s="128">
        <v>1200</v>
      </c>
    </row>
    <row r="3350" spans="1:9" ht="24" customHeight="1" x14ac:dyDescent="0.2">
      <c r="A3350" s="82" t="s">
        <v>11979</v>
      </c>
      <c r="B3350" s="83" t="s">
        <v>10620</v>
      </c>
      <c r="C3350" s="83">
        <v>48903</v>
      </c>
      <c r="D3350" s="82" t="s">
        <v>10621</v>
      </c>
      <c r="E3350" s="82" t="s">
        <v>11910</v>
      </c>
      <c r="F3350" s="118" t="s">
        <v>10622</v>
      </c>
      <c r="G3350" s="127">
        <v>1908</v>
      </c>
      <c r="H3350" s="82"/>
      <c r="I3350" s="128">
        <v>1908</v>
      </c>
    </row>
    <row r="3351" spans="1:9" ht="24" customHeight="1" x14ac:dyDescent="0.2">
      <c r="A3351" s="82" t="s">
        <v>11979</v>
      </c>
      <c r="B3351" s="83" t="s">
        <v>10623</v>
      </c>
      <c r="C3351" s="83">
        <v>48903</v>
      </c>
      <c r="D3351" s="82" t="s">
        <v>10624</v>
      </c>
      <c r="E3351" s="82" t="s">
        <v>11911</v>
      </c>
      <c r="F3351" s="118" t="s">
        <v>10625</v>
      </c>
      <c r="G3351" s="127">
        <v>9000</v>
      </c>
      <c r="H3351" s="82"/>
      <c r="I3351" s="128">
        <v>9000</v>
      </c>
    </row>
    <row r="3352" spans="1:9" ht="24" customHeight="1" x14ac:dyDescent="0.2">
      <c r="A3352" s="82" t="s">
        <v>11979</v>
      </c>
      <c r="B3352" s="83" t="s">
        <v>10626</v>
      </c>
      <c r="C3352" s="83">
        <v>48903</v>
      </c>
      <c r="D3352" s="82" t="s">
        <v>8096</v>
      </c>
      <c r="E3352" s="82" t="s">
        <v>11912</v>
      </c>
      <c r="F3352" s="118" t="s">
        <v>10627</v>
      </c>
      <c r="G3352" s="127">
        <v>30078.5</v>
      </c>
      <c r="H3352" s="82"/>
      <c r="I3352" s="128">
        <v>30078.5</v>
      </c>
    </row>
    <row r="3353" spans="1:9" ht="24" customHeight="1" x14ac:dyDescent="0.2">
      <c r="A3353" s="82" t="s">
        <v>11979</v>
      </c>
      <c r="B3353" s="83" t="s">
        <v>10628</v>
      </c>
      <c r="C3353" s="83">
        <v>48903</v>
      </c>
      <c r="D3353" s="82" t="s">
        <v>10629</v>
      </c>
      <c r="E3353" s="82" t="s">
        <v>11914</v>
      </c>
      <c r="F3353" s="118" t="s">
        <v>10630</v>
      </c>
      <c r="G3353" s="127">
        <v>3000</v>
      </c>
      <c r="H3353" s="82"/>
      <c r="I3353" s="128">
        <v>3000</v>
      </c>
    </row>
    <row r="3354" spans="1:9" ht="24" customHeight="1" x14ac:dyDescent="0.2">
      <c r="A3354" s="82" t="s">
        <v>11979</v>
      </c>
      <c r="B3354" s="83" t="s">
        <v>10631</v>
      </c>
      <c r="C3354" s="83">
        <v>48903</v>
      </c>
      <c r="D3354" s="82" t="s">
        <v>3817</v>
      </c>
      <c r="E3354" s="82" t="s">
        <v>10632</v>
      </c>
      <c r="F3354" s="118" t="s">
        <v>10633</v>
      </c>
      <c r="G3354" s="127">
        <v>3000</v>
      </c>
      <c r="H3354" s="82"/>
      <c r="I3354" s="128">
        <v>3000</v>
      </c>
    </row>
    <row r="3355" spans="1:9" ht="24" customHeight="1" x14ac:dyDescent="0.2">
      <c r="A3355" s="82" t="s">
        <v>11979</v>
      </c>
      <c r="B3355" s="83" t="s">
        <v>10634</v>
      </c>
      <c r="C3355" s="83">
        <v>48903</v>
      </c>
      <c r="D3355" s="82" t="s">
        <v>10617</v>
      </c>
      <c r="E3355" s="82" t="s">
        <v>10618</v>
      </c>
      <c r="F3355" s="118" t="s">
        <v>10635</v>
      </c>
      <c r="G3355" s="127">
        <v>4000</v>
      </c>
      <c r="H3355" s="82"/>
      <c r="I3355" s="128">
        <v>4000</v>
      </c>
    </row>
    <row r="3356" spans="1:9" ht="24" customHeight="1" x14ac:dyDescent="0.2">
      <c r="A3356" s="82" t="s">
        <v>11979</v>
      </c>
      <c r="B3356" s="83" t="s">
        <v>10636</v>
      </c>
      <c r="C3356" s="83">
        <v>48903</v>
      </c>
      <c r="D3356" s="82" t="s">
        <v>1353</v>
      </c>
      <c r="E3356" s="82" t="s">
        <v>1352</v>
      </c>
      <c r="F3356" s="118" t="s">
        <v>10637</v>
      </c>
      <c r="G3356" s="127">
        <v>37000</v>
      </c>
      <c r="H3356" s="82"/>
      <c r="I3356" s="128">
        <v>37000</v>
      </c>
    </row>
    <row r="3357" spans="1:9" ht="24" customHeight="1" x14ac:dyDescent="0.2">
      <c r="A3357" s="82" t="s">
        <v>11979</v>
      </c>
      <c r="B3357" s="83" t="s">
        <v>10638</v>
      </c>
      <c r="C3357" s="83">
        <v>48903</v>
      </c>
      <c r="D3357" s="82" t="s">
        <v>8156</v>
      </c>
      <c r="E3357" s="82" t="s">
        <v>11913</v>
      </c>
      <c r="F3357" s="118" t="s">
        <v>10639</v>
      </c>
      <c r="G3357" s="127">
        <v>1250</v>
      </c>
      <c r="H3357" s="82"/>
      <c r="I3357" s="128">
        <v>1250</v>
      </c>
    </row>
    <row r="3358" spans="1:9" ht="24" customHeight="1" x14ac:dyDescent="0.2">
      <c r="A3358" s="82" t="s">
        <v>11979</v>
      </c>
      <c r="B3358" s="83" t="s">
        <v>10640</v>
      </c>
      <c r="C3358" s="83">
        <v>48903</v>
      </c>
      <c r="D3358" s="82" t="s">
        <v>637</v>
      </c>
      <c r="E3358" s="82" t="s">
        <v>11915</v>
      </c>
      <c r="F3358" s="118" t="s">
        <v>10641</v>
      </c>
      <c r="G3358" s="127">
        <v>5108</v>
      </c>
      <c r="H3358" s="82"/>
      <c r="I3358" s="128">
        <v>5108</v>
      </c>
    </row>
    <row r="3359" spans="1:9" ht="24" customHeight="1" x14ac:dyDescent="0.2">
      <c r="A3359" s="82" t="s">
        <v>11979</v>
      </c>
      <c r="B3359" s="83" t="s">
        <v>10642</v>
      </c>
      <c r="C3359" s="83">
        <v>48903</v>
      </c>
      <c r="D3359" s="82" t="s">
        <v>1802</v>
      </c>
      <c r="E3359" s="82" t="s">
        <v>10643</v>
      </c>
      <c r="F3359" s="118" t="s">
        <v>10644</v>
      </c>
      <c r="G3359" s="127">
        <v>10000</v>
      </c>
      <c r="H3359" s="82"/>
      <c r="I3359" s="128">
        <v>10000</v>
      </c>
    </row>
    <row r="3360" spans="1:9" ht="24" customHeight="1" x14ac:dyDescent="0.2">
      <c r="A3360" s="82" t="s">
        <v>11979</v>
      </c>
      <c r="B3360" s="83" t="s">
        <v>10645</v>
      </c>
      <c r="C3360" s="83">
        <v>48903</v>
      </c>
      <c r="D3360" s="82" t="s">
        <v>10646</v>
      </c>
      <c r="E3360" s="82" t="s">
        <v>10647</v>
      </c>
      <c r="F3360" s="118" t="s">
        <v>10648</v>
      </c>
      <c r="G3360" s="127">
        <v>11500</v>
      </c>
      <c r="H3360" s="82"/>
      <c r="I3360" s="128">
        <v>11500</v>
      </c>
    </row>
    <row r="3361" spans="1:9" ht="24" customHeight="1" x14ac:dyDescent="0.2">
      <c r="A3361" s="82" t="s">
        <v>11979</v>
      </c>
      <c r="B3361" s="83" t="s">
        <v>10649</v>
      </c>
      <c r="C3361" s="83">
        <v>48903</v>
      </c>
      <c r="D3361" s="82" t="s">
        <v>10650</v>
      </c>
      <c r="E3361" s="82" t="s">
        <v>10651</v>
      </c>
      <c r="F3361" s="118" t="s">
        <v>10652</v>
      </c>
      <c r="G3361" s="127">
        <v>25000</v>
      </c>
      <c r="H3361" s="82"/>
      <c r="I3361" s="128">
        <v>25000</v>
      </c>
    </row>
    <row r="3362" spans="1:9" ht="24" customHeight="1" x14ac:dyDescent="0.2">
      <c r="A3362" s="82" t="s">
        <v>11979</v>
      </c>
      <c r="B3362" s="83" t="s">
        <v>10653</v>
      </c>
      <c r="C3362" s="83">
        <v>48903</v>
      </c>
      <c r="D3362" s="82" t="s">
        <v>10654</v>
      </c>
      <c r="E3362" s="82" t="s">
        <v>10655</v>
      </c>
      <c r="F3362" s="118" t="s">
        <v>10656</v>
      </c>
      <c r="G3362" s="127">
        <v>5000</v>
      </c>
      <c r="H3362" s="82"/>
      <c r="I3362" s="128">
        <v>5000</v>
      </c>
    </row>
    <row r="3363" spans="1:9" ht="24" customHeight="1" x14ac:dyDescent="0.2">
      <c r="A3363" s="82" t="s">
        <v>11979</v>
      </c>
      <c r="B3363" s="83" t="s">
        <v>10657</v>
      </c>
      <c r="C3363" s="83">
        <v>48903</v>
      </c>
      <c r="D3363" s="82" t="s">
        <v>10650</v>
      </c>
      <c r="E3363" s="82" t="s">
        <v>10651</v>
      </c>
      <c r="F3363" s="118" t="s">
        <v>10658</v>
      </c>
      <c r="G3363" s="127">
        <v>30000</v>
      </c>
      <c r="H3363" s="82"/>
      <c r="I3363" s="128">
        <v>30000</v>
      </c>
    </row>
    <row r="3364" spans="1:9" ht="24" customHeight="1" x14ac:dyDescent="0.2">
      <c r="A3364" s="82" t="s">
        <v>11979</v>
      </c>
      <c r="B3364" s="83" t="s">
        <v>10659</v>
      </c>
      <c r="C3364" s="83">
        <v>48903</v>
      </c>
      <c r="D3364" s="82" t="s">
        <v>10660</v>
      </c>
      <c r="E3364" s="82" t="s">
        <v>10661</v>
      </c>
      <c r="F3364" s="118" t="s">
        <v>10662</v>
      </c>
      <c r="G3364" s="127">
        <v>1468.5</v>
      </c>
      <c r="H3364" s="82"/>
      <c r="I3364" s="128">
        <v>1468.5</v>
      </c>
    </row>
    <row r="3365" spans="1:9" ht="24" customHeight="1" x14ac:dyDescent="0.2">
      <c r="A3365" s="82" t="s">
        <v>11979</v>
      </c>
      <c r="B3365" s="83" t="s">
        <v>10663</v>
      </c>
      <c r="C3365" s="83">
        <v>48903</v>
      </c>
      <c r="D3365" s="82" t="s">
        <v>10664</v>
      </c>
      <c r="E3365" s="82" t="s">
        <v>10665</v>
      </c>
      <c r="F3365" s="118" t="s">
        <v>10666</v>
      </c>
      <c r="G3365" s="127">
        <v>4500</v>
      </c>
      <c r="H3365" s="82"/>
      <c r="I3365" s="128">
        <v>4500</v>
      </c>
    </row>
    <row r="3366" spans="1:9" ht="24" customHeight="1" x14ac:dyDescent="0.2">
      <c r="A3366" s="82" t="s">
        <v>11979</v>
      </c>
      <c r="B3366" s="83" t="s">
        <v>10667</v>
      </c>
      <c r="C3366" s="83">
        <v>48903</v>
      </c>
      <c r="D3366" s="82" t="s">
        <v>10668</v>
      </c>
      <c r="E3366" s="82" t="s">
        <v>11916</v>
      </c>
      <c r="F3366" s="118" t="s">
        <v>10669</v>
      </c>
      <c r="G3366" s="127">
        <v>3000</v>
      </c>
      <c r="H3366" s="82"/>
      <c r="I3366" s="128">
        <v>3000</v>
      </c>
    </row>
    <row r="3367" spans="1:9" ht="24" customHeight="1" x14ac:dyDescent="0.2">
      <c r="A3367" s="82" t="s">
        <v>11979</v>
      </c>
      <c r="B3367" s="83" t="s">
        <v>10670</v>
      </c>
      <c r="C3367" s="83">
        <v>48903</v>
      </c>
      <c r="D3367" s="82" t="s">
        <v>10650</v>
      </c>
      <c r="E3367" s="82" t="s">
        <v>10651</v>
      </c>
      <c r="F3367" s="118" t="s">
        <v>10671</v>
      </c>
      <c r="G3367" s="127">
        <v>8500</v>
      </c>
      <c r="H3367" s="82"/>
      <c r="I3367" s="128">
        <v>8500</v>
      </c>
    </row>
    <row r="3368" spans="1:9" ht="24" customHeight="1" x14ac:dyDescent="0.2">
      <c r="A3368" s="82" t="s">
        <v>11979</v>
      </c>
      <c r="B3368" s="83" t="s">
        <v>10672</v>
      </c>
      <c r="C3368" s="83">
        <v>48903</v>
      </c>
      <c r="D3368" s="82" t="s">
        <v>10673</v>
      </c>
      <c r="E3368" s="82" t="s">
        <v>10674</v>
      </c>
      <c r="F3368" s="118" t="s">
        <v>10675</v>
      </c>
      <c r="G3368" s="127">
        <v>40000</v>
      </c>
      <c r="H3368" s="82"/>
      <c r="I3368" s="128">
        <v>40000</v>
      </c>
    </row>
    <row r="3369" spans="1:9" ht="24" customHeight="1" x14ac:dyDescent="0.2">
      <c r="A3369" s="82" t="s">
        <v>11979</v>
      </c>
      <c r="B3369" s="83" t="s">
        <v>10676</v>
      </c>
      <c r="C3369" s="83">
        <v>48903</v>
      </c>
      <c r="D3369" s="82" t="s">
        <v>2587</v>
      </c>
      <c r="E3369" s="82" t="s">
        <v>11917</v>
      </c>
      <c r="F3369" s="118" t="s">
        <v>10677</v>
      </c>
      <c r="G3369" s="127">
        <v>11200</v>
      </c>
      <c r="H3369" s="82"/>
      <c r="I3369" s="128">
        <v>11200</v>
      </c>
    </row>
    <row r="3370" spans="1:9" ht="24" customHeight="1" x14ac:dyDescent="0.2">
      <c r="A3370" s="82" t="s">
        <v>11979</v>
      </c>
      <c r="B3370" s="83" t="s">
        <v>10678</v>
      </c>
      <c r="C3370" s="83">
        <v>48903</v>
      </c>
      <c r="D3370" s="82" t="s">
        <v>350</v>
      </c>
      <c r="E3370" s="82" t="s">
        <v>10679</v>
      </c>
      <c r="F3370" s="118" t="s">
        <v>10680</v>
      </c>
      <c r="G3370" s="127">
        <v>3500</v>
      </c>
      <c r="H3370" s="82"/>
      <c r="I3370" s="128">
        <v>3500</v>
      </c>
    </row>
    <row r="3371" spans="1:9" ht="24" customHeight="1" x14ac:dyDescent="0.2">
      <c r="A3371" s="82" t="s">
        <v>11979</v>
      </c>
      <c r="B3371" s="83" t="s">
        <v>10681</v>
      </c>
      <c r="C3371" s="83">
        <v>48903</v>
      </c>
      <c r="D3371" s="82" t="s">
        <v>1141</v>
      </c>
      <c r="E3371" s="82" t="s">
        <v>10682</v>
      </c>
      <c r="F3371" s="118" t="s">
        <v>10683</v>
      </c>
      <c r="G3371" s="127">
        <v>1500</v>
      </c>
      <c r="H3371" s="82"/>
      <c r="I3371" s="128">
        <v>1500</v>
      </c>
    </row>
    <row r="3372" spans="1:9" ht="24" customHeight="1" x14ac:dyDescent="0.2">
      <c r="A3372" s="82" t="s">
        <v>11979</v>
      </c>
      <c r="B3372" s="83" t="s">
        <v>10684</v>
      </c>
      <c r="C3372" s="83">
        <v>48903</v>
      </c>
      <c r="D3372" s="82" t="s">
        <v>1802</v>
      </c>
      <c r="E3372" s="82" t="s">
        <v>10643</v>
      </c>
      <c r="F3372" s="118" t="s">
        <v>10685</v>
      </c>
      <c r="G3372" s="127">
        <v>5500</v>
      </c>
      <c r="H3372" s="82"/>
      <c r="I3372" s="128">
        <v>5500</v>
      </c>
    </row>
    <row r="3373" spans="1:9" ht="24" customHeight="1" x14ac:dyDescent="0.2">
      <c r="A3373" s="82" t="s">
        <v>11979</v>
      </c>
      <c r="B3373" s="83" t="s">
        <v>10686</v>
      </c>
      <c r="C3373" s="83">
        <v>48903</v>
      </c>
      <c r="D3373" s="82" t="s">
        <v>3668</v>
      </c>
      <c r="E3373" s="82" t="s">
        <v>11918</v>
      </c>
      <c r="F3373" s="118" t="s">
        <v>10687</v>
      </c>
      <c r="G3373" s="127">
        <v>3000</v>
      </c>
      <c r="H3373" s="82"/>
      <c r="I3373" s="128">
        <v>3000</v>
      </c>
    </row>
    <row r="3374" spans="1:9" ht="24" customHeight="1" x14ac:dyDescent="0.2">
      <c r="A3374" s="82" t="s">
        <v>11979</v>
      </c>
      <c r="B3374" s="83" t="s">
        <v>10688</v>
      </c>
      <c r="C3374" s="83">
        <v>48903</v>
      </c>
      <c r="D3374" s="82" t="s">
        <v>7388</v>
      </c>
      <c r="E3374" s="82" t="s">
        <v>11919</v>
      </c>
      <c r="F3374" s="118" t="s">
        <v>8770</v>
      </c>
      <c r="G3374" s="127">
        <v>14000</v>
      </c>
      <c r="H3374" s="82"/>
      <c r="I3374" s="128">
        <v>14000</v>
      </c>
    </row>
    <row r="3375" spans="1:9" ht="24" customHeight="1" x14ac:dyDescent="0.2">
      <c r="A3375" s="82" t="s">
        <v>11979</v>
      </c>
      <c r="B3375" s="83" t="s">
        <v>10689</v>
      </c>
      <c r="C3375" s="83">
        <v>48903</v>
      </c>
      <c r="D3375" s="82" t="s">
        <v>10690</v>
      </c>
      <c r="E3375" s="82" t="s">
        <v>10691</v>
      </c>
      <c r="F3375" s="118" t="s">
        <v>10692</v>
      </c>
      <c r="G3375" s="127">
        <v>21000</v>
      </c>
      <c r="H3375" s="82"/>
      <c r="I3375" s="128">
        <v>21000</v>
      </c>
    </row>
    <row r="3376" spans="1:9" ht="24" customHeight="1" x14ac:dyDescent="0.2">
      <c r="A3376" s="82" t="s">
        <v>11979</v>
      </c>
      <c r="B3376" s="83" t="s">
        <v>10693</v>
      </c>
      <c r="C3376" s="83">
        <v>48903</v>
      </c>
      <c r="D3376" s="82" t="s">
        <v>1845</v>
      </c>
      <c r="E3376" s="82" t="s">
        <v>10694</v>
      </c>
      <c r="F3376" s="118" t="s">
        <v>10695</v>
      </c>
      <c r="G3376" s="127">
        <v>6000</v>
      </c>
      <c r="H3376" s="82"/>
      <c r="I3376" s="128">
        <v>6000</v>
      </c>
    </row>
    <row r="3377" spans="1:9" ht="24" customHeight="1" x14ac:dyDescent="0.2">
      <c r="A3377" s="82" t="s">
        <v>11979</v>
      </c>
      <c r="B3377" s="83" t="s">
        <v>10696</v>
      </c>
      <c r="C3377" s="83">
        <v>48903</v>
      </c>
      <c r="D3377" s="82" t="s">
        <v>3164</v>
      </c>
      <c r="E3377" s="82" t="s">
        <v>10697</v>
      </c>
      <c r="F3377" s="118" t="s">
        <v>10698</v>
      </c>
      <c r="G3377" s="127">
        <v>5600</v>
      </c>
      <c r="H3377" s="82"/>
      <c r="I3377" s="128">
        <v>5600</v>
      </c>
    </row>
    <row r="3378" spans="1:9" ht="24" customHeight="1" x14ac:dyDescent="0.2">
      <c r="A3378" s="82" t="s">
        <v>11979</v>
      </c>
      <c r="B3378" s="83" t="s">
        <v>10699</v>
      </c>
      <c r="C3378" s="83">
        <v>48903</v>
      </c>
      <c r="D3378" s="82" t="s">
        <v>10700</v>
      </c>
      <c r="E3378" s="82" t="s">
        <v>10701</v>
      </c>
      <c r="F3378" s="118" t="s">
        <v>10702</v>
      </c>
      <c r="G3378" s="127">
        <v>15000</v>
      </c>
      <c r="H3378" s="82"/>
      <c r="I3378" s="128">
        <v>15000</v>
      </c>
    </row>
    <row r="3379" spans="1:9" ht="24" customHeight="1" x14ac:dyDescent="0.2">
      <c r="A3379" s="82" t="s">
        <v>11979</v>
      </c>
      <c r="B3379" s="83" t="s">
        <v>10703</v>
      </c>
      <c r="C3379" s="83">
        <v>48903</v>
      </c>
      <c r="D3379" s="82" t="s">
        <v>10704</v>
      </c>
      <c r="E3379" s="82" t="s">
        <v>10705</v>
      </c>
      <c r="F3379" s="118" t="s">
        <v>10706</v>
      </c>
      <c r="G3379" s="127">
        <v>26000</v>
      </c>
      <c r="H3379" s="82"/>
      <c r="I3379" s="128">
        <v>26000</v>
      </c>
    </row>
    <row r="3380" spans="1:9" ht="24" customHeight="1" x14ac:dyDescent="0.2">
      <c r="A3380" s="82" t="s">
        <v>11979</v>
      </c>
      <c r="B3380" s="83" t="s">
        <v>10707</v>
      </c>
      <c r="C3380" s="83">
        <v>48903</v>
      </c>
      <c r="D3380" s="82" t="s">
        <v>10708</v>
      </c>
      <c r="E3380" s="82" t="s">
        <v>10709</v>
      </c>
      <c r="F3380" s="118" t="s">
        <v>10710</v>
      </c>
      <c r="G3380" s="127">
        <v>10000</v>
      </c>
      <c r="H3380" s="82"/>
      <c r="I3380" s="128">
        <v>10000</v>
      </c>
    </row>
    <row r="3381" spans="1:9" ht="24" customHeight="1" x14ac:dyDescent="0.2">
      <c r="A3381" s="82" t="s">
        <v>11979</v>
      </c>
      <c r="B3381" s="83" t="s">
        <v>10711</v>
      </c>
      <c r="C3381" s="83">
        <v>48903</v>
      </c>
      <c r="D3381" s="82" t="s">
        <v>4706</v>
      </c>
      <c r="E3381" s="82" t="s">
        <v>11920</v>
      </c>
      <c r="F3381" s="118" t="s">
        <v>10712</v>
      </c>
      <c r="G3381" s="127">
        <v>10000</v>
      </c>
      <c r="H3381" s="82"/>
      <c r="I3381" s="128">
        <v>10000</v>
      </c>
    </row>
    <row r="3382" spans="1:9" ht="24" customHeight="1" x14ac:dyDescent="0.2">
      <c r="A3382" s="82" t="s">
        <v>11979</v>
      </c>
      <c r="B3382" s="83" t="s">
        <v>10713</v>
      </c>
      <c r="C3382" s="83">
        <v>48903</v>
      </c>
      <c r="D3382" s="82" t="s">
        <v>2675</v>
      </c>
      <c r="E3382" s="82" t="s">
        <v>10714</v>
      </c>
      <c r="F3382" s="118" t="s">
        <v>10715</v>
      </c>
      <c r="G3382" s="127">
        <v>4000</v>
      </c>
      <c r="H3382" s="82"/>
      <c r="I3382" s="128">
        <v>4000</v>
      </c>
    </row>
    <row r="3383" spans="1:9" ht="24" customHeight="1" x14ac:dyDescent="0.2">
      <c r="A3383" s="82" t="s">
        <v>11979</v>
      </c>
      <c r="B3383" s="83" t="s">
        <v>10716</v>
      </c>
      <c r="C3383" s="83">
        <v>48903</v>
      </c>
      <c r="D3383" s="82" t="s">
        <v>4706</v>
      </c>
      <c r="E3383" s="82" t="s">
        <v>11920</v>
      </c>
      <c r="F3383" s="118" t="s">
        <v>10717</v>
      </c>
      <c r="G3383" s="127">
        <v>8990</v>
      </c>
      <c r="H3383" s="82"/>
      <c r="I3383" s="128">
        <v>8990</v>
      </c>
    </row>
    <row r="3384" spans="1:9" ht="24" customHeight="1" x14ac:dyDescent="0.2">
      <c r="A3384" s="82" t="s">
        <v>11979</v>
      </c>
      <c r="B3384" s="83" t="s">
        <v>10718</v>
      </c>
      <c r="C3384" s="83">
        <v>48903</v>
      </c>
      <c r="D3384" s="82" t="s">
        <v>255</v>
      </c>
      <c r="E3384" s="82" t="s">
        <v>11921</v>
      </c>
      <c r="F3384" s="118" t="s">
        <v>10719</v>
      </c>
      <c r="G3384" s="127">
        <v>20000</v>
      </c>
      <c r="H3384" s="82"/>
      <c r="I3384" s="128">
        <v>20000</v>
      </c>
    </row>
    <row r="3385" spans="1:9" ht="24" customHeight="1" x14ac:dyDescent="0.2">
      <c r="A3385" s="82" t="s">
        <v>11979</v>
      </c>
      <c r="B3385" s="83" t="s">
        <v>10720</v>
      </c>
      <c r="C3385" s="83">
        <v>48903</v>
      </c>
      <c r="D3385" s="82" t="s">
        <v>255</v>
      </c>
      <c r="E3385" s="82" t="s">
        <v>11921</v>
      </c>
      <c r="F3385" s="118" t="s">
        <v>10721</v>
      </c>
      <c r="G3385" s="127">
        <v>10000</v>
      </c>
      <c r="H3385" s="82"/>
      <c r="I3385" s="128">
        <v>10000</v>
      </c>
    </row>
    <row r="3386" spans="1:9" ht="24" customHeight="1" x14ac:dyDescent="0.2">
      <c r="A3386" s="82" t="s">
        <v>11979</v>
      </c>
      <c r="B3386" s="83" t="s">
        <v>10722</v>
      </c>
      <c r="C3386" s="83">
        <v>48903</v>
      </c>
      <c r="D3386" s="82" t="s">
        <v>3800</v>
      </c>
      <c r="E3386" s="82" t="s">
        <v>11922</v>
      </c>
      <c r="F3386" s="118" t="s">
        <v>10723</v>
      </c>
      <c r="G3386" s="127">
        <v>10000</v>
      </c>
      <c r="H3386" s="82"/>
      <c r="I3386" s="128">
        <v>10000</v>
      </c>
    </row>
    <row r="3387" spans="1:9" ht="24" customHeight="1" x14ac:dyDescent="0.2">
      <c r="A3387" s="82" t="s">
        <v>11979</v>
      </c>
      <c r="B3387" s="83" t="s">
        <v>10724</v>
      </c>
      <c r="C3387" s="83">
        <v>48903</v>
      </c>
      <c r="D3387" s="82" t="s">
        <v>3607</v>
      </c>
      <c r="E3387" s="82" t="s">
        <v>10725</v>
      </c>
      <c r="F3387" s="118" t="s">
        <v>10726</v>
      </c>
      <c r="G3387" s="127">
        <v>50000</v>
      </c>
      <c r="H3387" s="82"/>
      <c r="I3387" s="128">
        <v>50000</v>
      </c>
    </row>
    <row r="3388" spans="1:9" ht="24" customHeight="1" x14ac:dyDescent="0.2">
      <c r="A3388" s="82" t="s">
        <v>11979</v>
      </c>
      <c r="B3388" s="83" t="s">
        <v>10727</v>
      </c>
      <c r="C3388" s="83">
        <v>48903</v>
      </c>
      <c r="D3388" s="82" t="s">
        <v>3800</v>
      </c>
      <c r="E3388" s="82" t="s">
        <v>11922</v>
      </c>
      <c r="F3388" s="118" t="s">
        <v>10728</v>
      </c>
      <c r="G3388" s="127">
        <v>50000</v>
      </c>
      <c r="H3388" s="82"/>
      <c r="I3388" s="128">
        <v>50000</v>
      </c>
    </row>
    <row r="3389" spans="1:9" ht="24" customHeight="1" x14ac:dyDescent="0.2">
      <c r="A3389" s="82" t="s">
        <v>11979</v>
      </c>
      <c r="B3389" s="83" t="s">
        <v>10729</v>
      </c>
      <c r="C3389" s="83">
        <v>48903</v>
      </c>
      <c r="D3389" s="82" t="s">
        <v>3607</v>
      </c>
      <c r="E3389" s="82" t="s">
        <v>10725</v>
      </c>
      <c r="F3389" s="118" t="s">
        <v>10730</v>
      </c>
      <c r="G3389" s="127">
        <v>71000</v>
      </c>
      <c r="H3389" s="82"/>
      <c r="I3389" s="128">
        <v>71000</v>
      </c>
    </row>
    <row r="3390" spans="1:9" ht="24" customHeight="1" x14ac:dyDescent="0.2">
      <c r="A3390" s="82" t="s">
        <v>11979</v>
      </c>
      <c r="B3390" s="83" t="s">
        <v>10731</v>
      </c>
      <c r="C3390" s="83">
        <v>48903</v>
      </c>
      <c r="D3390" s="82" t="s">
        <v>1542</v>
      </c>
      <c r="E3390" s="82" t="s">
        <v>10732</v>
      </c>
      <c r="F3390" s="118" t="s">
        <v>10733</v>
      </c>
      <c r="G3390" s="127">
        <v>6000</v>
      </c>
      <c r="H3390" s="82"/>
      <c r="I3390" s="128">
        <v>6000</v>
      </c>
    </row>
    <row r="3391" spans="1:9" ht="24" customHeight="1" x14ac:dyDescent="0.2">
      <c r="A3391" s="82" t="s">
        <v>11979</v>
      </c>
      <c r="B3391" s="83" t="s">
        <v>10734</v>
      </c>
      <c r="C3391" s="83">
        <v>48903</v>
      </c>
      <c r="D3391" s="82" t="s">
        <v>5523</v>
      </c>
      <c r="E3391" s="82" t="s">
        <v>11923</v>
      </c>
      <c r="F3391" s="118" t="s">
        <v>10735</v>
      </c>
      <c r="G3391" s="127">
        <v>20000</v>
      </c>
      <c r="H3391" s="82"/>
      <c r="I3391" s="128">
        <v>20000</v>
      </c>
    </row>
    <row r="3392" spans="1:9" ht="24" customHeight="1" x14ac:dyDescent="0.2">
      <c r="A3392" s="82" t="s">
        <v>11979</v>
      </c>
      <c r="B3392" s="83" t="s">
        <v>10736</v>
      </c>
      <c r="C3392" s="83">
        <v>48903</v>
      </c>
      <c r="D3392" s="82" t="s">
        <v>3607</v>
      </c>
      <c r="E3392" s="82" t="s">
        <v>10725</v>
      </c>
      <c r="F3392" s="118" t="s">
        <v>10737</v>
      </c>
      <c r="G3392" s="127">
        <v>7000</v>
      </c>
      <c r="H3392" s="82"/>
      <c r="I3392" s="128">
        <v>7000</v>
      </c>
    </row>
    <row r="3393" spans="1:85" ht="24" customHeight="1" x14ac:dyDescent="0.2">
      <c r="A3393" s="82" t="s">
        <v>11979</v>
      </c>
      <c r="B3393" s="83" t="s">
        <v>10738</v>
      </c>
      <c r="C3393" s="83">
        <v>48903</v>
      </c>
      <c r="D3393" s="82" t="s">
        <v>10739</v>
      </c>
      <c r="E3393" s="82" t="s">
        <v>10740</v>
      </c>
      <c r="F3393" s="118" t="s">
        <v>10741</v>
      </c>
      <c r="G3393" s="127">
        <v>20000</v>
      </c>
      <c r="H3393" s="82"/>
      <c r="I3393" s="128">
        <v>20000</v>
      </c>
    </row>
    <row r="3394" spans="1:85" ht="24" customHeight="1" x14ac:dyDescent="0.2">
      <c r="A3394" s="82" t="s">
        <v>11979</v>
      </c>
      <c r="B3394" s="83" t="s">
        <v>10742</v>
      </c>
      <c r="C3394" s="83">
        <v>48903</v>
      </c>
      <c r="D3394" s="82" t="s">
        <v>3607</v>
      </c>
      <c r="E3394" s="82" t="s">
        <v>10725</v>
      </c>
      <c r="F3394" s="118" t="s">
        <v>10743</v>
      </c>
      <c r="G3394" s="127">
        <v>35000</v>
      </c>
      <c r="H3394" s="82"/>
      <c r="I3394" s="128">
        <v>35000</v>
      </c>
    </row>
    <row r="3395" spans="1:85" ht="24" customHeight="1" x14ac:dyDescent="0.2">
      <c r="A3395" s="82" t="s">
        <v>11979</v>
      </c>
      <c r="B3395" s="83" t="s">
        <v>10744</v>
      </c>
      <c r="C3395" s="83">
        <v>48903</v>
      </c>
      <c r="D3395" s="82" t="s">
        <v>255</v>
      </c>
      <c r="E3395" s="82" t="s">
        <v>11921</v>
      </c>
      <c r="F3395" s="118" t="s">
        <v>10745</v>
      </c>
      <c r="G3395" s="127">
        <v>10000</v>
      </c>
      <c r="H3395" s="82"/>
      <c r="I3395" s="128">
        <v>10000</v>
      </c>
    </row>
    <row r="3396" spans="1:85" ht="24" customHeight="1" x14ac:dyDescent="0.2">
      <c r="A3396" s="82" t="s">
        <v>11979</v>
      </c>
      <c r="B3396" s="83" t="s">
        <v>10746</v>
      </c>
      <c r="C3396" s="83">
        <v>48903</v>
      </c>
      <c r="D3396" s="82" t="s">
        <v>1259</v>
      </c>
      <c r="E3396" s="82" t="s">
        <v>11924</v>
      </c>
      <c r="F3396" s="118" t="s">
        <v>10747</v>
      </c>
      <c r="G3396" s="127">
        <v>1000</v>
      </c>
      <c r="H3396" s="82"/>
      <c r="I3396" s="128">
        <v>1000</v>
      </c>
    </row>
    <row r="3397" spans="1:85" s="90" customFormat="1" ht="15" customHeight="1" x14ac:dyDescent="0.2">
      <c r="A3397" s="90" t="s">
        <v>9358</v>
      </c>
      <c r="B3397" s="90" t="s">
        <v>10748</v>
      </c>
      <c r="C3397" s="90">
        <v>48901</v>
      </c>
      <c r="D3397" s="90" t="s">
        <v>9448</v>
      </c>
      <c r="E3397" s="90" t="s">
        <v>10749</v>
      </c>
      <c r="F3397" s="90" t="s">
        <v>10750</v>
      </c>
      <c r="G3397" s="90">
        <v>11000</v>
      </c>
      <c r="H3397" s="90">
        <v>41785</v>
      </c>
      <c r="I3397" s="90">
        <v>11000</v>
      </c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 s="12"/>
      <c r="AJ3397" s="12"/>
      <c r="AK3397" s="12"/>
      <c r="AL3397" s="12"/>
      <c r="AM3397" s="12"/>
      <c r="AN3397" s="12"/>
      <c r="AO3397" s="12"/>
      <c r="AP3397" s="12"/>
      <c r="AQ3397" s="12"/>
      <c r="AR3397" s="12"/>
      <c r="AS3397" s="12"/>
      <c r="AT3397" s="12"/>
      <c r="AU3397" s="12"/>
      <c r="AV3397" s="12"/>
      <c r="AW3397" s="12"/>
      <c r="AX3397" s="12"/>
      <c r="AY3397" s="12"/>
      <c r="AZ3397" s="12"/>
      <c r="BA3397" s="12"/>
      <c r="BB3397" s="12"/>
      <c r="BC3397" s="12"/>
      <c r="BD3397" s="12"/>
      <c r="BE3397" s="12"/>
      <c r="BF3397" s="12"/>
      <c r="BG3397" s="12"/>
      <c r="BH3397" s="12"/>
      <c r="BI3397" s="12"/>
      <c r="BJ3397" s="12"/>
      <c r="BK3397" s="12"/>
      <c r="BL3397" s="12"/>
      <c r="BM3397" s="12"/>
      <c r="BN3397" s="12"/>
      <c r="BO3397" s="12"/>
      <c r="BP3397" s="12"/>
      <c r="BQ3397" s="12"/>
      <c r="BR3397" s="12"/>
      <c r="BS3397" s="12"/>
      <c r="BT3397" s="12"/>
      <c r="BU3397" s="12"/>
      <c r="BV3397" s="12"/>
      <c r="BW3397" s="12"/>
      <c r="BX3397" s="12"/>
      <c r="BY3397" s="12"/>
      <c r="BZ3397" s="12"/>
      <c r="CA3397" s="12"/>
      <c r="CB3397" s="12"/>
      <c r="CC3397" s="12"/>
      <c r="CD3397" s="12"/>
      <c r="CE3397" s="12"/>
      <c r="CF3397" s="12"/>
      <c r="CG3397" s="12"/>
    </row>
    <row r="3398" spans="1:85" s="90" customFormat="1" ht="15" customHeight="1" x14ac:dyDescent="0.2">
      <c r="A3398" s="90" t="s">
        <v>9358</v>
      </c>
      <c r="B3398" s="90" t="s">
        <v>10751</v>
      </c>
      <c r="C3398" s="90">
        <v>48901</v>
      </c>
      <c r="D3398" s="90" t="s">
        <v>10752</v>
      </c>
      <c r="E3398" s="90" t="s">
        <v>10753</v>
      </c>
      <c r="F3398" s="90" t="s">
        <v>10754</v>
      </c>
      <c r="G3398" s="90">
        <v>10413.18</v>
      </c>
      <c r="H3398" s="90">
        <v>41785</v>
      </c>
      <c r="I3398" s="90">
        <v>10413.18</v>
      </c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 s="12"/>
      <c r="AJ3398" s="12"/>
      <c r="AK3398" s="12"/>
      <c r="AL3398" s="12"/>
      <c r="AM3398" s="12"/>
      <c r="AN3398" s="12"/>
      <c r="AO3398" s="12"/>
      <c r="AP3398" s="12"/>
      <c r="AQ3398" s="12"/>
      <c r="AR3398" s="12"/>
      <c r="AS3398" s="12"/>
      <c r="AT3398" s="12"/>
      <c r="AU3398" s="12"/>
      <c r="AV3398" s="12"/>
      <c r="AW3398" s="12"/>
      <c r="AX3398" s="12"/>
      <c r="AY3398" s="12"/>
      <c r="AZ3398" s="12"/>
      <c r="BA3398" s="12"/>
      <c r="BB3398" s="12"/>
      <c r="BC3398" s="12"/>
      <c r="BD3398" s="12"/>
      <c r="BE3398" s="12"/>
      <c r="BF3398" s="12"/>
      <c r="BG3398" s="12"/>
      <c r="BH3398" s="12"/>
      <c r="BI3398" s="12"/>
      <c r="BJ3398" s="12"/>
      <c r="BK3398" s="12"/>
      <c r="BL3398" s="12"/>
      <c r="BM3398" s="12"/>
      <c r="BN3398" s="12"/>
      <c r="BO3398" s="12"/>
      <c r="BP3398" s="12"/>
      <c r="BQ3398" s="12"/>
      <c r="BR3398" s="12"/>
      <c r="BS3398" s="12"/>
      <c r="BT3398" s="12"/>
      <c r="BU3398" s="12"/>
      <c r="BV3398" s="12"/>
      <c r="BW3398" s="12"/>
      <c r="BX3398" s="12"/>
      <c r="BY3398" s="12"/>
      <c r="BZ3398" s="12"/>
      <c r="CA3398" s="12"/>
      <c r="CB3398" s="12"/>
      <c r="CC3398" s="12"/>
      <c r="CD3398" s="12"/>
      <c r="CE3398" s="12"/>
      <c r="CF3398" s="12"/>
      <c r="CG3398" s="12"/>
    </row>
    <row r="3399" spans="1:85" s="90" customFormat="1" ht="15" customHeight="1" x14ac:dyDescent="0.2">
      <c r="A3399" s="90" t="s">
        <v>9358</v>
      </c>
      <c r="B3399" s="90" t="s">
        <v>10755</v>
      </c>
      <c r="C3399" s="90">
        <v>48901</v>
      </c>
      <c r="D3399" s="90" t="s">
        <v>10756</v>
      </c>
      <c r="E3399" s="90" t="s">
        <v>10757</v>
      </c>
      <c r="F3399" s="90" t="s">
        <v>10754</v>
      </c>
      <c r="G3399" s="90">
        <v>9033.1200000000008</v>
      </c>
      <c r="H3399" s="90">
        <v>41785</v>
      </c>
      <c r="I3399" s="90">
        <v>9033.1200000000008</v>
      </c>
      <c r="J3399" s="12"/>
      <c r="K3399" s="12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 s="12"/>
      <c r="AJ3399" s="12"/>
      <c r="AK3399" s="12"/>
      <c r="AL3399" s="12"/>
      <c r="AM3399" s="12"/>
      <c r="AN3399" s="12"/>
      <c r="AO3399" s="12"/>
      <c r="AP3399" s="12"/>
      <c r="AQ3399" s="12"/>
      <c r="AR3399" s="12"/>
      <c r="AS3399" s="12"/>
      <c r="AT3399" s="12"/>
      <c r="AU3399" s="12"/>
      <c r="AV3399" s="12"/>
      <c r="AW3399" s="12"/>
      <c r="AX3399" s="12"/>
      <c r="AY3399" s="12"/>
      <c r="AZ3399" s="12"/>
      <c r="BA3399" s="12"/>
      <c r="BB3399" s="12"/>
      <c r="BC3399" s="12"/>
      <c r="BD3399" s="12"/>
      <c r="BE3399" s="12"/>
      <c r="BF3399" s="12"/>
      <c r="BG3399" s="12"/>
      <c r="BH3399" s="12"/>
      <c r="BI3399" s="12"/>
      <c r="BJ3399" s="12"/>
      <c r="BK3399" s="12"/>
      <c r="BL3399" s="12"/>
      <c r="BM3399" s="12"/>
      <c r="BN3399" s="12"/>
      <c r="BO3399" s="12"/>
      <c r="BP3399" s="12"/>
      <c r="BQ3399" s="12"/>
      <c r="BR3399" s="12"/>
      <c r="BS3399" s="12"/>
      <c r="BT3399" s="12"/>
      <c r="BU3399" s="12"/>
      <c r="BV3399" s="12"/>
      <c r="BW3399" s="12"/>
      <c r="BX3399" s="12"/>
      <c r="BY3399" s="12"/>
      <c r="BZ3399" s="12"/>
      <c r="CA3399" s="12"/>
      <c r="CB3399" s="12"/>
      <c r="CC3399" s="12"/>
      <c r="CD3399" s="12"/>
      <c r="CE3399" s="12"/>
      <c r="CF3399" s="12"/>
      <c r="CG3399" s="12"/>
    </row>
    <row r="3400" spans="1:85" s="90" customFormat="1" ht="15" customHeight="1" x14ac:dyDescent="0.2">
      <c r="A3400" s="90" t="s">
        <v>9358</v>
      </c>
      <c r="B3400" s="90" t="s">
        <v>10758</v>
      </c>
      <c r="C3400" s="90">
        <v>48901</v>
      </c>
      <c r="D3400" s="90" t="s">
        <v>4771</v>
      </c>
      <c r="E3400" s="90" t="s">
        <v>10759</v>
      </c>
      <c r="F3400" s="90" t="s">
        <v>10760</v>
      </c>
      <c r="G3400" s="90">
        <v>13298.76</v>
      </c>
      <c r="H3400" s="90">
        <v>41785</v>
      </c>
      <c r="I3400" s="90">
        <v>13298.76</v>
      </c>
      <c r="J3400" s="12"/>
      <c r="K3400" s="12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 s="12"/>
      <c r="AJ3400" s="12"/>
      <c r="AK3400" s="12"/>
      <c r="AL3400" s="12"/>
      <c r="AM3400" s="12"/>
      <c r="AN3400" s="12"/>
      <c r="AO3400" s="12"/>
      <c r="AP3400" s="12"/>
      <c r="AQ3400" s="12"/>
      <c r="AR3400" s="12"/>
      <c r="AS3400" s="12"/>
      <c r="AT3400" s="12"/>
      <c r="AU3400" s="12"/>
      <c r="AV3400" s="12"/>
      <c r="AW3400" s="12"/>
      <c r="AX3400" s="12"/>
      <c r="AY3400" s="12"/>
      <c r="AZ3400" s="12"/>
      <c r="BA3400" s="12"/>
      <c r="BB3400" s="12"/>
      <c r="BC3400" s="12"/>
      <c r="BD3400" s="12"/>
      <c r="BE3400" s="12"/>
      <c r="BF3400" s="12"/>
      <c r="BG3400" s="12"/>
      <c r="BH3400" s="12"/>
      <c r="BI3400" s="12"/>
      <c r="BJ3400" s="12"/>
      <c r="BK3400" s="12"/>
      <c r="BL3400" s="12"/>
      <c r="BM3400" s="12"/>
      <c r="BN3400" s="12"/>
      <c r="BO3400" s="12"/>
      <c r="BP3400" s="12"/>
      <c r="BQ3400" s="12"/>
      <c r="BR3400" s="12"/>
      <c r="BS3400" s="12"/>
      <c r="BT3400" s="12"/>
      <c r="BU3400" s="12"/>
      <c r="BV3400" s="12"/>
      <c r="BW3400" s="12"/>
      <c r="BX3400" s="12"/>
      <c r="BY3400" s="12"/>
      <c r="BZ3400" s="12"/>
      <c r="CA3400" s="12"/>
      <c r="CB3400" s="12"/>
      <c r="CC3400" s="12"/>
      <c r="CD3400" s="12"/>
      <c r="CE3400" s="12"/>
      <c r="CF3400" s="12"/>
      <c r="CG3400" s="12"/>
    </row>
    <row r="3401" spans="1:85" s="90" customFormat="1" ht="15" customHeight="1" x14ac:dyDescent="0.2">
      <c r="A3401" s="90" t="s">
        <v>9358</v>
      </c>
      <c r="B3401" s="90" t="s">
        <v>10761</v>
      </c>
      <c r="C3401" s="90">
        <v>48901</v>
      </c>
      <c r="D3401" s="90" t="s">
        <v>5378</v>
      </c>
      <c r="E3401" s="90" t="s">
        <v>5377</v>
      </c>
      <c r="F3401" s="90" t="s">
        <v>10762</v>
      </c>
      <c r="G3401" s="90">
        <v>2000</v>
      </c>
      <c r="H3401" s="90">
        <v>41785</v>
      </c>
      <c r="I3401" s="90">
        <v>2000</v>
      </c>
      <c r="J3401" s="12"/>
      <c r="K3401" s="12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 s="12"/>
      <c r="AJ3401" s="12"/>
      <c r="AK3401" s="12"/>
      <c r="AL3401" s="12"/>
      <c r="AM3401" s="12"/>
      <c r="AN3401" s="12"/>
      <c r="AO3401" s="12"/>
      <c r="AP3401" s="12"/>
      <c r="AQ3401" s="12"/>
      <c r="AR3401" s="12"/>
      <c r="AS3401" s="12"/>
      <c r="AT3401" s="12"/>
      <c r="AU3401" s="12"/>
      <c r="AV3401" s="12"/>
      <c r="AW3401" s="12"/>
      <c r="AX3401" s="12"/>
      <c r="AY3401" s="12"/>
      <c r="AZ3401" s="12"/>
      <c r="BA3401" s="12"/>
      <c r="BB3401" s="12"/>
      <c r="BC3401" s="12"/>
      <c r="BD3401" s="12"/>
      <c r="BE3401" s="12"/>
      <c r="BF3401" s="12"/>
      <c r="BG3401" s="12"/>
      <c r="BH3401" s="12"/>
      <c r="BI3401" s="12"/>
      <c r="BJ3401" s="12"/>
      <c r="BK3401" s="12"/>
      <c r="BL3401" s="12"/>
      <c r="BM3401" s="12"/>
      <c r="BN3401" s="12"/>
      <c r="BO3401" s="12"/>
      <c r="BP3401" s="12"/>
      <c r="BQ3401" s="12"/>
      <c r="BR3401" s="12"/>
      <c r="BS3401" s="12"/>
      <c r="BT3401" s="12"/>
      <c r="BU3401" s="12"/>
      <c r="BV3401" s="12"/>
      <c r="BW3401" s="12"/>
      <c r="BX3401" s="12"/>
      <c r="BY3401" s="12"/>
      <c r="BZ3401" s="12"/>
      <c r="CA3401" s="12"/>
      <c r="CB3401" s="12"/>
      <c r="CC3401" s="12"/>
      <c r="CD3401" s="12"/>
      <c r="CE3401" s="12"/>
      <c r="CF3401" s="12"/>
      <c r="CG3401" s="12"/>
    </row>
    <row r="3402" spans="1:85" s="90" customFormat="1" ht="15" customHeight="1" x14ac:dyDescent="0.2">
      <c r="A3402" s="90" t="s">
        <v>9358</v>
      </c>
      <c r="B3402" s="90" t="s">
        <v>10763</v>
      </c>
      <c r="C3402" s="90">
        <v>48901</v>
      </c>
      <c r="D3402" s="90" t="s">
        <v>10764</v>
      </c>
      <c r="E3402" s="90" t="s">
        <v>10765</v>
      </c>
      <c r="F3402" s="90" t="s">
        <v>10766</v>
      </c>
      <c r="G3402" s="90">
        <v>1000</v>
      </c>
      <c r="H3402" s="90">
        <v>41785</v>
      </c>
      <c r="I3402" s="90">
        <v>1000</v>
      </c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 s="12"/>
      <c r="AJ3402" s="12"/>
      <c r="AK3402" s="12"/>
      <c r="AL3402" s="12"/>
      <c r="AM3402" s="12"/>
      <c r="AN3402" s="12"/>
      <c r="AO3402" s="12"/>
      <c r="AP3402" s="12"/>
      <c r="AQ3402" s="12"/>
      <c r="AR3402" s="12"/>
      <c r="AS3402" s="12"/>
      <c r="AT3402" s="12"/>
      <c r="AU3402" s="12"/>
      <c r="AV3402" s="12"/>
      <c r="AW3402" s="12"/>
      <c r="AX3402" s="12"/>
      <c r="AY3402" s="12"/>
      <c r="AZ3402" s="12"/>
      <c r="BA3402" s="12"/>
      <c r="BB3402" s="12"/>
      <c r="BC3402" s="12"/>
      <c r="BD3402" s="12"/>
      <c r="BE3402" s="12"/>
      <c r="BF3402" s="12"/>
      <c r="BG3402" s="12"/>
      <c r="BH3402" s="12"/>
      <c r="BI3402" s="12"/>
      <c r="BJ3402" s="12"/>
      <c r="BK3402" s="12"/>
      <c r="BL3402" s="12"/>
      <c r="BM3402" s="12"/>
      <c r="BN3402" s="12"/>
      <c r="BO3402" s="12"/>
      <c r="BP3402" s="12"/>
      <c r="BQ3402" s="12"/>
      <c r="BR3402" s="12"/>
      <c r="BS3402" s="12"/>
      <c r="BT3402" s="12"/>
      <c r="BU3402" s="12"/>
      <c r="BV3402" s="12"/>
      <c r="BW3402" s="12"/>
      <c r="BX3402" s="12"/>
      <c r="BY3402" s="12"/>
      <c r="BZ3402" s="12"/>
      <c r="CA3402" s="12"/>
      <c r="CB3402" s="12"/>
      <c r="CC3402" s="12"/>
      <c r="CD3402" s="12"/>
      <c r="CE3402" s="12"/>
      <c r="CF3402" s="12"/>
      <c r="CG3402" s="12"/>
    </row>
    <row r="3403" spans="1:85" s="90" customFormat="1" ht="15" customHeight="1" x14ac:dyDescent="0.2">
      <c r="A3403" s="90" t="s">
        <v>9358</v>
      </c>
      <c r="B3403" s="90" t="s">
        <v>10767</v>
      </c>
      <c r="C3403" s="90">
        <v>48901</v>
      </c>
      <c r="D3403" s="90" t="s">
        <v>10764</v>
      </c>
      <c r="E3403" s="90" t="s">
        <v>10765</v>
      </c>
      <c r="F3403" s="90" t="s">
        <v>10768</v>
      </c>
      <c r="G3403" s="90">
        <v>18000</v>
      </c>
      <c r="H3403" s="90">
        <v>41785</v>
      </c>
      <c r="I3403" s="90">
        <v>18000</v>
      </c>
      <c r="J3403" s="12"/>
      <c r="K3403" s="12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 s="12"/>
      <c r="AJ3403" s="12"/>
      <c r="AK3403" s="12"/>
      <c r="AL3403" s="12"/>
      <c r="AM3403" s="12"/>
      <c r="AN3403" s="12"/>
      <c r="AO3403" s="12"/>
      <c r="AP3403" s="12"/>
      <c r="AQ3403" s="12"/>
      <c r="AR3403" s="12"/>
      <c r="AS3403" s="12"/>
      <c r="AT3403" s="12"/>
      <c r="AU3403" s="12"/>
      <c r="AV3403" s="12"/>
      <c r="AW3403" s="12"/>
      <c r="AX3403" s="12"/>
      <c r="AY3403" s="12"/>
      <c r="AZ3403" s="12"/>
      <c r="BA3403" s="12"/>
      <c r="BB3403" s="12"/>
      <c r="BC3403" s="12"/>
      <c r="BD3403" s="12"/>
      <c r="BE3403" s="12"/>
      <c r="BF3403" s="12"/>
      <c r="BG3403" s="12"/>
      <c r="BH3403" s="12"/>
      <c r="BI3403" s="12"/>
      <c r="BJ3403" s="12"/>
      <c r="BK3403" s="12"/>
      <c r="BL3403" s="12"/>
      <c r="BM3403" s="12"/>
      <c r="BN3403" s="12"/>
      <c r="BO3403" s="12"/>
      <c r="BP3403" s="12"/>
      <c r="BQ3403" s="12"/>
      <c r="BR3403" s="12"/>
      <c r="BS3403" s="12"/>
      <c r="BT3403" s="12"/>
      <c r="BU3403" s="12"/>
      <c r="BV3403" s="12"/>
      <c r="BW3403" s="12"/>
      <c r="BX3403" s="12"/>
      <c r="BY3403" s="12"/>
      <c r="BZ3403" s="12"/>
      <c r="CA3403" s="12"/>
      <c r="CB3403" s="12"/>
      <c r="CC3403" s="12"/>
      <c r="CD3403" s="12"/>
      <c r="CE3403" s="12"/>
      <c r="CF3403" s="12"/>
      <c r="CG3403" s="12"/>
    </row>
    <row r="3404" spans="1:85" s="90" customFormat="1" ht="15" customHeight="1" x14ac:dyDescent="0.2">
      <c r="A3404" s="90" t="s">
        <v>9358</v>
      </c>
      <c r="B3404" s="90" t="s">
        <v>10769</v>
      </c>
      <c r="C3404" s="90">
        <v>48901</v>
      </c>
      <c r="D3404" s="90" t="s">
        <v>10764</v>
      </c>
      <c r="E3404" s="90" t="s">
        <v>10765</v>
      </c>
      <c r="F3404" s="90" t="s">
        <v>10770</v>
      </c>
      <c r="G3404" s="90">
        <v>12000</v>
      </c>
      <c r="H3404" s="90">
        <v>41785</v>
      </c>
      <c r="I3404" s="90">
        <v>12000</v>
      </c>
      <c r="J3404" s="12"/>
      <c r="K3404" s="12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 s="12"/>
      <c r="AJ3404" s="12"/>
      <c r="AK3404" s="12"/>
      <c r="AL3404" s="12"/>
      <c r="AM3404" s="12"/>
      <c r="AN3404" s="12"/>
      <c r="AO3404" s="12"/>
      <c r="AP3404" s="12"/>
      <c r="AQ3404" s="12"/>
      <c r="AR3404" s="12"/>
      <c r="AS3404" s="12"/>
      <c r="AT3404" s="12"/>
      <c r="AU3404" s="12"/>
      <c r="AV3404" s="12"/>
      <c r="AW3404" s="12"/>
      <c r="AX3404" s="12"/>
      <c r="AY3404" s="12"/>
      <c r="AZ3404" s="12"/>
      <c r="BA3404" s="12"/>
      <c r="BB3404" s="12"/>
      <c r="BC3404" s="12"/>
      <c r="BD3404" s="12"/>
      <c r="BE3404" s="12"/>
      <c r="BF3404" s="12"/>
      <c r="BG3404" s="12"/>
      <c r="BH3404" s="12"/>
      <c r="BI3404" s="12"/>
      <c r="BJ3404" s="12"/>
      <c r="BK3404" s="12"/>
      <c r="BL3404" s="12"/>
      <c r="BM3404" s="12"/>
      <c r="BN3404" s="12"/>
      <c r="BO3404" s="12"/>
      <c r="BP3404" s="12"/>
      <c r="BQ3404" s="12"/>
      <c r="BR3404" s="12"/>
      <c r="BS3404" s="12"/>
      <c r="BT3404" s="12"/>
      <c r="BU3404" s="12"/>
      <c r="BV3404" s="12"/>
      <c r="BW3404" s="12"/>
      <c r="BX3404" s="12"/>
      <c r="BY3404" s="12"/>
      <c r="BZ3404" s="12"/>
      <c r="CA3404" s="12"/>
      <c r="CB3404" s="12"/>
      <c r="CC3404" s="12"/>
      <c r="CD3404" s="12"/>
      <c r="CE3404" s="12"/>
      <c r="CF3404" s="12"/>
      <c r="CG3404" s="12"/>
    </row>
    <row r="3405" spans="1:85" s="90" customFormat="1" ht="15" customHeight="1" x14ac:dyDescent="0.2">
      <c r="A3405" s="90" t="s">
        <v>9358</v>
      </c>
      <c r="B3405" s="90" t="s">
        <v>10771</v>
      </c>
      <c r="C3405" s="90">
        <v>48901</v>
      </c>
      <c r="D3405" s="90" t="s">
        <v>10764</v>
      </c>
      <c r="E3405" s="90" t="s">
        <v>10765</v>
      </c>
      <c r="F3405" s="90" t="s">
        <v>10772</v>
      </c>
      <c r="G3405" s="90">
        <v>2000</v>
      </c>
      <c r="H3405" s="90">
        <v>41785</v>
      </c>
      <c r="I3405" s="90">
        <v>2000</v>
      </c>
      <c r="J3405" s="12"/>
      <c r="K3405" s="12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 s="12"/>
      <c r="AJ3405" s="12"/>
      <c r="AK3405" s="12"/>
      <c r="AL3405" s="12"/>
      <c r="AM3405" s="12"/>
      <c r="AN3405" s="12"/>
      <c r="AO3405" s="12"/>
      <c r="AP3405" s="12"/>
      <c r="AQ3405" s="12"/>
      <c r="AR3405" s="12"/>
      <c r="AS3405" s="12"/>
      <c r="AT3405" s="12"/>
      <c r="AU3405" s="12"/>
      <c r="AV3405" s="12"/>
      <c r="AW3405" s="12"/>
      <c r="AX3405" s="12"/>
      <c r="AY3405" s="12"/>
      <c r="AZ3405" s="12"/>
      <c r="BA3405" s="12"/>
      <c r="BB3405" s="12"/>
      <c r="BC3405" s="12"/>
      <c r="BD3405" s="12"/>
      <c r="BE3405" s="12"/>
      <c r="BF3405" s="12"/>
      <c r="BG3405" s="12"/>
      <c r="BH3405" s="12"/>
      <c r="BI3405" s="12"/>
      <c r="BJ3405" s="12"/>
      <c r="BK3405" s="12"/>
      <c r="BL3405" s="12"/>
      <c r="BM3405" s="12"/>
      <c r="BN3405" s="12"/>
      <c r="BO3405" s="12"/>
      <c r="BP3405" s="12"/>
      <c r="BQ3405" s="12"/>
      <c r="BR3405" s="12"/>
      <c r="BS3405" s="12"/>
      <c r="BT3405" s="12"/>
      <c r="BU3405" s="12"/>
      <c r="BV3405" s="12"/>
      <c r="BW3405" s="12"/>
      <c r="BX3405" s="12"/>
      <c r="BY3405" s="12"/>
      <c r="BZ3405" s="12"/>
      <c r="CA3405" s="12"/>
      <c r="CB3405" s="12"/>
      <c r="CC3405" s="12"/>
      <c r="CD3405" s="12"/>
      <c r="CE3405" s="12"/>
      <c r="CF3405" s="12"/>
      <c r="CG3405" s="12"/>
    </row>
    <row r="3406" spans="1:85" s="90" customFormat="1" ht="15" customHeight="1" x14ac:dyDescent="0.2">
      <c r="A3406" s="90" t="s">
        <v>9358</v>
      </c>
      <c r="B3406" s="90" t="s">
        <v>10773</v>
      </c>
      <c r="C3406" s="90">
        <v>48901</v>
      </c>
      <c r="D3406" s="90" t="s">
        <v>10774</v>
      </c>
      <c r="E3406" s="90" t="s">
        <v>10775</v>
      </c>
      <c r="F3406" s="90" t="s">
        <v>10754</v>
      </c>
      <c r="G3406" s="90">
        <v>9221.31</v>
      </c>
      <c r="H3406" s="90">
        <v>41785</v>
      </c>
      <c r="I3406" s="90">
        <v>9221.31</v>
      </c>
      <c r="J3406" s="12"/>
      <c r="K3406" s="12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 s="12"/>
      <c r="AJ3406" s="12"/>
      <c r="AK3406" s="12"/>
      <c r="AL3406" s="12"/>
      <c r="AM3406" s="12"/>
      <c r="AN3406" s="12"/>
      <c r="AO3406" s="12"/>
      <c r="AP3406" s="12"/>
      <c r="AQ3406" s="12"/>
      <c r="AR3406" s="12"/>
      <c r="AS3406" s="12"/>
      <c r="AT3406" s="12"/>
      <c r="AU3406" s="12"/>
      <c r="AV3406" s="12"/>
      <c r="AW3406" s="12"/>
      <c r="AX3406" s="12"/>
      <c r="AY3406" s="12"/>
      <c r="AZ3406" s="12"/>
      <c r="BA3406" s="12"/>
      <c r="BB3406" s="12"/>
      <c r="BC3406" s="12"/>
      <c r="BD3406" s="12"/>
      <c r="BE3406" s="12"/>
      <c r="BF3406" s="12"/>
      <c r="BG3406" s="12"/>
      <c r="BH3406" s="12"/>
      <c r="BI3406" s="12"/>
      <c r="BJ3406" s="12"/>
      <c r="BK3406" s="12"/>
      <c r="BL3406" s="12"/>
      <c r="BM3406" s="12"/>
      <c r="BN3406" s="12"/>
      <c r="BO3406" s="12"/>
      <c r="BP3406" s="12"/>
      <c r="BQ3406" s="12"/>
      <c r="BR3406" s="12"/>
      <c r="BS3406" s="12"/>
      <c r="BT3406" s="12"/>
      <c r="BU3406" s="12"/>
      <c r="BV3406" s="12"/>
      <c r="BW3406" s="12"/>
      <c r="BX3406" s="12"/>
      <c r="BY3406" s="12"/>
      <c r="BZ3406" s="12"/>
      <c r="CA3406" s="12"/>
      <c r="CB3406" s="12"/>
      <c r="CC3406" s="12"/>
      <c r="CD3406" s="12"/>
      <c r="CE3406" s="12"/>
      <c r="CF3406" s="12"/>
      <c r="CG3406" s="12"/>
    </row>
    <row r="3407" spans="1:85" s="90" customFormat="1" ht="15" customHeight="1" x14ac:dyDescent="0.2">
      <c r="A3407" s="90" t="s">
        <v>9358</v>
      </c>
      <c r="B3407" s="90" t="s">
        <v>10776</v>
      </c>
      <c r="C3407" s="90">
        <v>48901</v>
      </c>
      <c r="D3407" s="90" t="s">
        <v>10777</v>
      </c>
      <c r="E3407" s="90" t="s">
        <v>10778</v>
      </c>
      <c r="F3407" s="90" t="s">
        <v>10779</v>
      </c>
      <c r="G3407" s="90">
        <v>18600</v>
      </c>
      <c r="H3407" s="90">
        <v>41785</v>
      </c>
      <c r="I3407" s="90">
        <v>18600</v>
      </c>
      <c r="J3407" s="12"/>
      <c r="K3407" s="12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 s="12"/>
      <c r="AJ3407" s="12"/>
      <c r="AK3407" s="12"/>
      <c r="AL3407" s="12"/>
      <c r="AM3407" s="12"/>
      <c r="AN3407" s="12"/>
      <c r="AO3407" s="12"/>
      <c r="AP3407" s="12"/>
      <c r="AQ3407" s="12"/>
      <c r="AR3407" s="12"/>
      <c r="AS3407" s="12"/>
      <c r="AT3407" s="12"/>
      <c r="AU3407" s="12"/>
      <c r="AV3407" s="12"/>
      <c r="AW3407" s="12"/>
      <c r="AX3407" s="12"/>
      <c r="AY3407" s="12"/>
      <c r="AZ3407" s="12"/>
      <c r="BA3407" s="12"/>
      <c r="BB3407" s="12"/>
      <c r="BC3407" s="12"/>
      <c r="BD3407" s="12"/>
      <c r="BE3407" s="12"/>
      <c r="BF3407" s="12"/>
      <c r="BG3407" s="12"/>
      <c r="BH3407" s="12"/>
      <c r="BI3407" s="12"/>
      <c r="BJ3407" s="12"/>
      <c r="BK3407" s="12"/>
      <c r="BL3407" s="12"/>
      <c r="BM3407" s="12"/>
      <c r="BN3407" s="12"/>
      <c r="BO3407" s="12"/>
      <c r="BP3407" s="12"/>
      <c r="BQ3407" s="12"/>
      <c r="BR3407" s="12"/>
      <c r="BS3407" s="12"/>
      <c r="BT3407" s="12"/>
      <c r="BU3407" s="12"/>
      <c r="BV3407" s="12"/>
      <c r="BW3407" s="12"/>
      <c r="BX3407" s="12"/>
      <c r="BY3407" s="12"/>
      <c r="BZ3407" s="12"/>
      <c r="CA3407" s="12"/>
      <c r="CB3407" s="12"/>
      <c r="CC3407" s="12"/>
      <c r="CD3407" s="12"/>
      <c r="CE3407" s="12"/>
      <c r="CF3407" s="12"/>
      <c r="CG3407" s="12"/>
    </row>
    <row r="3408" spans="1:85" s="90" customFormat="1" ht="15" customHeight="1" x14ac:dyDescent="0.2">
      <c r="A3408" s="90" t="s">
        <v>9358</v>
      </c>
      <c r="B3408" s="90" t="s">
        <v>10780</v>
      </c>
      <c r="C3408" s="90">
        <v>48901</v>
      </c>
      <c r="D3408" s="90" t="s">
        <v>225</v>
      </c>
      <c r="E3408" s="90" t="s">
        <v>10781</v>
      </c>
      <c r="F3408" s="90" t="s">
        <v>10754</v>
      </c>
      <c r="G3408" s="90">
        <v>10664.1</v>
      </c>
      <c r="H3408" s="90">
        <v>41785</v>
      </c>
      <c r="I3408" s="90">
        <v>10664.1</v>
      </c>
      <c r="J3408" s="12"/>
      <c r="K3408" s="12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 s="12"/>
      <c r="AJ3408" s="12"/>
      <c r="AK3408" s="12"/>
      <c r="AL3408" s="12"/>
      <c r="AM3408" s="12"/>
      <c r="AN3408" s="12"/>
      <c r="AO3408" s="12"/>
      <c r="AP3408" s="12"/>
      <c r="AQ3408" s="12"/>
      <c r="AR3408" s="12"/>
      <c r="AS3408" s="12"/>
      <c r="AT3408" s="12"/>
      <c r="AU3408" s="12"/>
      <c r="AV3408" s="12"/>
      <c r="AW3408" s="12"/>
      <c r="AX3408" s="12"/>
      <c r="AY3408" s="12"/>
      <c r="AZ3408" s="12"/>
      <c r="BA3408" s="12"/>
      <c r="BB3408" s="12"/>
      <c r="BC3408" s="12"/>
      <c r="BD3408" s="12"/>
      <c r="BE3408" s="12"/>
      <c r="BF3408" s="12"/>
      <c r="BG3408" s="12"/>
      <c r="BH3408" s="12"/>
      <c r="BI3408" s="12"/>
      <c r="BJ3408" s="12"/>
      <c r="BK3408" s="12"/>
      <c r="BL3408" s="12"/>
      <c r="BM3408" s="12"/>
      <c r="BN3408" s="12"/>
      <c r="BO3408" s="12"/>
      <c r="BP3408" s="12"/>
      <c r="BQ3408" s="12"/>
      <c r="BR3408" s="12"/>
      <c r="BS3408" s="12"/>
      <c r="BT3408" s="12"/>
      <c r="BU3408" s="12"/>
      <c r="BV3408" s="12"/>
      <c r="BW3408" s="12"/>
      <c r="BX3408" s="12"/>
      <c r="BY3408" s="12"/>
      <c r="BZ3408" s="12"/>
      <c r="CA3408" s="12"/>
      <c r="CB3408" s="12"/>
      <c r="CC3408" s="12"/>
      <c r="CD3408" s="12"/>
      <c r="CE3408" s="12"/>
      <c r="CF3408" s="12"/>
      <c r="CG3408" s="12"/>
    </row>
    <row r="3409" spans="1:85" s="90" customFormat="1" ht="15" customHeight="1" x14ac:dyDescent="0.2">
      <c r="A3409" s="90" t="s">
        <v>9358</v>
      </c>
      <c r="B3409" s="90" t="s">
        <v>10782</v>
      </c>
      <c r="C3409" s="90">
        <v>48901</v>
      </c>
      <c r="D3409" s="90" t="s">
        <v>225</v>
      </c>
      <c r="E3409" s="90" t="s">
        <v>10783</v>
      </c>
      <c r="F3409" s="90" t="s">
        <v>10784</v>
      </c>
      <c r="G3409" s="90">
        <v>6000</v>
      </c>
      <c r="H3409" s="90">
        <v>41785</v>
      </c>
      <c r="I3409" s="90">
        <v>6000</v>
      </c>
      <c r="J3409" s="12"/>
      <c r="K3409" s="12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 s="12"/>
      <c r="AJ3409" s="12"/>
      <c r="AK3409" s="12"/>
      <c r="AL3409" s="12"/>
      <c r="AM3409" s="12"/>
      <c r="AN3409" s="12"/>
      <c r="AO3409" s="12"/>
      <c r="AP3409" s="12"/>
      <c r="AQ3409" s="12"/>
      <c r="AR3409" s="12"/>
      <c r="AS3409" s="12"/>
      <c r="AT3409" s="12"/>
      <c r="AU3409" s="12"/>
      <c r="AV3409" s="12"/>
      <c r="AW3409" s="12"/>
      <c r="AX3409" s="12"/>
      <c r="AY3409" s="12"/>
      <c r="AZ3409" s="12"/>
      <c r="BA3409" s="12"/>
      <c r="BB3409" s="12"/>
      <c r="BC3409" s="12"/>
      <c r="BD3409" s="12"/>
      <c r="BE3409" s="12"/>
      <c r="BF3409" s="12"/>
      <c r="BG3409" s="12"/>
      <c r="BH3409" s="12"/>
      <c r="BI3409" s="12"/>
      <c r="BJ3409" s="12"/>
      <c r="BK3409" s="12"/>
      <c r="BL3409" s="12"/>
      <c r="BM3409" s="12"/>
      <c r="BN3409" s="12"/>
      <c r="BO3409" s="12"/>
      <c r="BP3409" s="12"/>
      <c r="BQ3409" s="12"/>
      <c r="BR3409" s="12"/>
      <c r="BS3409" s="12"/>
      <c r="BT3409" s="12"/>
      <c r="BU3409" s="12"/>
      <c r="BV3409" s="12"/>
      <c r="BW3409" s="12"/>
      <c r="BX3409" s="12"/>
      <c r="BY3409" s="12"/>
      <c r="BZ3409" s="12"/>
      <c r="CA3409" s="12"/>
      <c r="CB3409" s="12"/>
      <c r="CC3409" s="12"/>
      <c r="CD3409" s="12"/>
      <c r="CE3409" s="12"/>
      <c r="CF3409" s="12"/>
      <c r="CG3409" s="12"/>
    </row>
    <row r="3410" spans="1:85" s="90" customFormat="1" ht="15" customHeight="1" x14ac:dyDescent="0.2">
      <c r="A3410" s="90" t="s">
        <v>9358</v>
      </c>
      <c r="B3410" s="90" t="s">
        <v>10785</v>
      </c>
      <c r="C3410" s="90">
        <v>48901</v>
      </c>
      <c r="D3410" s="90" t="s">
        <v>10786</v>
      </c>
      <c r="E3410" s="90" t="s">
        <v>10787</v>
      </c>
      <c r="F3410" s="90" t="s">
        <v>10788</v>
      </c>
      <c r="G3410" s="90">
        <v>4642.0200000000004</v>
      </c>
      <c r="H3410" s="90">
        <v>41785</v>
      </c>
      <c r="I3410" s="90">
        <v>4642.0200000000004</v>
      </c>
      <c r="J3410" s="12"/>
      <c r="K3410" s="12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 s="12"/>
      <c r="AJ3410" s="12"/>
      <c r="AK3410" s="12"/>
      <c r="AL3410" s="12"/>
      <c r="AM3410" s="12"/>
      <c r="AN3410" s="12"/>
      <c r="AO3410" s="12"/>
      <c r="AP3410" s="12"/>
      <c r="AQ3410" s="12"/>
      <c r="AR3410" s="12"/>
      <c r="AS3410" s="12"/>
      <c r="AT3410" s="12"/>
      <c r="AU3410" s="12"/>
      <c r="AV3410" s="12"/>
      <c r="AW3410" s="12"/>
      <c r="AX3410" s="12"/>
      <c r="AY3410" s="12"/>
      <c r="AZ3410" s="12"/>
      <c r="BA3410" s="12"/>
      <c r="BB3410" s="12"/>
      <c r="BC3410" s="12"/>
      <c r="BD3410" s="12"/>
      <c r="BE3410" s="12"/>
      <c r="BF3410" s="12"/>
      <c r="BG3410" s="12"/>
      <c r="BH3410" s="12"/>
      <c r="BI3410" s="12"/>
      <c r="BJ3410" s="12"/>
      <c r="BK3410" s="12"/>
      <c r="BL3410" s="12"/>
      <c r="BM3410" s="12"/>
      <c r="BN3410" s="12"/>
      <c r="BO3410" s="12"/>
      <c r="BP3410" s="12"/>
      <c r="BQ3410" s="12"/>
      <c r="BR3410" s="12"/>
      <c r="BS3410" s="12"/>
      <c r="BT3410" s="12"/>
      <c r="BU3410" s="12"/>
      <c r="BV3410" s="12"/>
      <c r="BW3410" s="12"/>
      <c r="BX3410" s="12"/>
      <c r="BY3410" s="12"/>
      <c r="BZ3410" s="12"/>
      <c r="CA3410" s="12"/>
      <c r="CB3410" s="12"/>
      <c r="CC3410" s="12"/>
      <c r="CD3410" s="12"/>
      <c r="CE3410" s="12"/>
      <c r="CF3410" s="12"/>
      <c r="CG3410" s="12"/>
    </row>
    <row r="3411" spans="1:85" s="90" customFormat="1" ht="15" customHeight="1" x14ac:dyDescent="0.2">
      <c r="A3411" s="90" t="s">
        <v>9358</v>
      </c>
      <c r="B3411" s="90" t="s">
        <v>10789</v>
      </c>
      <c r="C3411" s="90">
        <v>48901</v>
      </c>
      <c r="D3411" s="90" t="s">
        <v>655</v>
      </c>
      <c r="E3411" s="90" t="s">
        <v>10790</v>
      </c>
      <c r="F3411" s="90" t="s">
        <v>10791</v>
      </c>
      <c r="G3411" s="90">
        <v>2000</v>
      </c>
      <c r="H3411" s="90">
        <v>41785</v>
      </c>
      <c r="I3411" s="90">
        <v>2000</v>
      </c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 s="12"/>
      <c r="AJ3411" s="12"/>
      <c r="AK3411" s="12"/>
      <c r="AL3411" s="12"/>
      <c r="AM3411" s="12"/>
      <c r="AN3411" s="12"/>
      <c r="AO3411" s="12"/>
      <c r="AP3411" s="12"/>
      <c r="AQ3411" s="12"/>
      <c r="AR3411" s="12"/>
      <c r="AS3411" s="12"/>
      <c r="AT3411" s="12"/>
      <c r="AU3411" s="12"/>
      <c r="AV3411" s="12"/>
      <c r="AW3411" s="12"/>
      <c r="AX3411" s="12"/>
      <c r="AY3411" s="12"/>
      <c r="AZ3411" s="12"/>
      <c r="BA3411" s="12"/>
      <c r="BB3411" s="12"/>
      <c r="BC3411" s="12"/>
      <c r="BD3411" s="12"/>
      <c r="BE3411" s="12"/>
      <c r="BF3411" s="12"/>
      <c r="BG3411" s="12"/>
      <c r="BH3411" s="12"/>
      <c r="BI3411" s="12"/>
      <c r="BJ3411" s="12"/>
      <c r="BK3411" s="12"/>
      <c r="BL3411" s="12"/>
      <c r="BM3411" s="12"/>
      <c r="BN3411" s="12"/>
      <c r="BO3411" s="12"/>
      <c r="BP3411" s="12"/>
      <c r="BQ3411" s="12"/>
      <c r="BR3411" s="12"/>
      <c r="BS3411" s="12"/>
      <c r="BT3411" s="12"/>
      <c r="BU3411" s="12"/>
      <c r="BV3411" s="12"/>
      <c r="BW3411" s="12"/>
      <c r="BX3411" s="12"/>
      <c r="BY3411" s="12"/>
      <c r="BZ3411" s="12"/>
      <c r="CA3411" s="12"/>
      <c r="CB3411" s="12"/>
      <c r="CC3411" s="12"/>
      <c r="CD3411" s="12"/>
      <c r="CE3411" s="12"/>
      <c r="CF3411" s="12"/>
      <c r="CG3411" s="12"/>
    </row>
    <row r="3412" spans="1:85" s="90" customFormat="1" ht="15" customHeight="1" x14ac:dyDescent="0.2">
      <c r="A3412" s="90" t="s">
        <v>9358</v>
      </c>
      <c r="B3412" s="90" t="s">
        <v>10792</v>
      </c>
      <c r="C3412" s="90">
        <v>48901</v>
      </c>
      <c r="D3412" s="90" t="s">
        <v>10793</v>
      </c>
      <c r="E3412" s="90" t="s">
        <v>10794</v>
      </c>
      <c r="F3412" s="90" t="s">
        <v>10795</v>
      </c>
      <c r="G3412" s="90">
        <v>4000</v>
      </c>
      <c r="H3412" s="90">
        <v>41785</v>
      </c>
      <c r="I3412" s="90">
        <v>4000</v>
      </c>
      <c r="J3412" s="12"/>
      <c r="K3412" s="12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 s="12"/>
      <c r="AJ3412" s="12"/>
      <c r="AK3412" s="12"/>
      <c r="AL3412" s="12"/>
      <c r="AM3412" s="12"/>
      <c r="AN3412" s="12"/>
      <c r="AO3412" s="12"/>
      <c r="AP3412" s="12"/>
      <c r="AQ3412" s="12"/>
      <c r="AR3412" s="12"/>
      <c r="AS3412" s="12"/>
      <c r="AT3412" s="12"/>
      <c r="AU3412" s="12"/>
      <c r="AV3412" s="12"/>
      <c r="AW3412" s="12"/>
      <c r="AX3412" s="12"/>
      <c r="AY3412" s="12"/>
      <c r="AZ3412" s="12"/>
      <c r="BA3412" s="12"/>
      <c r="BB3412" s="12"/>
      <c r="BC3412" s="12"/>
      <c r="BD3412" s="12"/>
      <c r="BE3412" s="12"/>
      <c r="BF3412" s="12"/>
      <c r="BG3412" s="12"/>
      <c r="BH3412" s="12"/>
      <c r="BI3412" s="12"/>
      <c r="BJ3412" s="12"/>
      <c r="BK3412" s="12"/>
      <c r="BL3412" s="12"/>
      <c r="BM3412" s="12"/>
      <c r="BN3412" s="12"/>
      <c r="BO3412" s="12"/>
      <c r="BP3412" s="12"/>
      <c r="BQ3412" s="12"/>
      <c r="BR3412" s="12"/>
      <c r="BS3412" s="12"/>
      <c r="BT3412" s="12"/>
      <c r="BU3412" s="12"/>
      <c r="BV3412" s="12"/>
      <c r="BW3412" s="12"/>
      <c r="BX3412" s="12"/>
      <c r="BY3412" s="12"/>
      <c r="BZ3412" s="12"/>
      <c r="CA3412" s="12"/>
      <c r="CB3412" s="12"/>
      <c r="CC3412" s="12"/>
      <c r="CD3412" s="12"/>
      <c r="CE3412" s="12"/>
      <c r="CF3412" s="12"/>
      <c r="CG3412" s="12"/>
    </row>
    <row r="3413" spans="1:85" s="90" customFormat="1" ht="15" customHeight="1" x14ac:dyDescent="0.2">
      <c r="A3413" s="90" t="s">
        <v>9358</v>
      </c>
      <c r="B3413" s="90" t="s">
        <v>10796</v>
      </c>
      <c r="C3413" s="90">
        <v>48901</v>
      </c>
      <c r="D3413" s="90" t="s">
        <v>1038</v>
      </c>
      <c r="E3413" s="90" t="s">
        <v>10797</v>
      </c>
      <c r="F3413" s="90" t="s">
        <v>10798</v>
      </c>
      <c r="G3413" s="90">
        <v>2000</v>
      </c>
      <c r="H3413" s="90">
        <v>41785</v>
      </c>
      <c r="I3413" s="90">
        <v>2000</v>
      </c>
      <c r="J3413" s="12"/>
      <c r="K3413" s="12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 s="12"/>
      <c r="AJ3413" s="12"/>
      <c r="AK3413" s="12"/>
      <c r="AL3413" s="12"/>
      <c r="AM3413" s="12"/>
      <c r="AN3413" s="12"/>
      <c r="AO3413" s="12"/>
      <c r="AP3413" s="12"/>
      <c r="AQ3413" s="12"/>
      <c r="AR3413" s="12"/>
      <c r="AS3413" s="12"/>
      <c r="AT3413" s="12"/>
      <c r="AU3413" s="12"/>
      <c r="AV3413" s="12"/>
      <c r="AW3413" s="12"/>
      <c r="AX3413" s="12"/>
      <c r="AY3413" s="12"/>
      <c r="AZ3413" s="12"/>
      <c r="BA3413" s="12"/>
      <c r="BB3413" s="12"/>
      <c r="BC3413" s="12"/>
      <c r="BD3413" s="12"/>
      <c r="BE3413" s="12"/>
      <c r="BF3413" s="12"/>
      <c r="BG3413" s="12"/>
      <c r="BH3413" s="12"/>
      <c r="BI3413" s="12"/>
      <c r="BJ3413" s="12"/>
      <c r="BK3413" s="12"/>
      <c r="BL3413" s="12"/>
      <c r="BM3413" s="12"/>
      <c r="BN3413" s="12"/>
      <c r="BO3413" s="12"/>
      <c r="BP3413" s="12"/>
      <c r="BQ3413" s="12"/>
      <c r="BR3413" s="12"/>
      <c r="BS3413" s="12"/>
      <c r="BT3413" s="12"/>
      <c r="BU3413" s="12"/>
      <c r="BV3413" s="12"/>
      <c r="BW3413" s="12"/>
      <c r="BX3413" s="12"/>
      <c r="BY3413" s="12"/>
      <c r="BZ3413" s="12"/>
      <c r="CA3413" s="12"/>
      <c r="CB3413" s="12"/>
      <c r="CC3413" s="12"/>
      <c r="CD3413" s="12"/>
      <c r="CE3413" s="12"/>
      <c r="CF3413" s="12"/>
      <c r="CG3413" s="12"/>
    </row>
    <row r="3414" spans="1:85" s="90" customFormat="1" ht="15" customHeight="1" x14ac:dyDescent="0.2">
      <c r="A3414" s="90" t="s">
        <v>9358</v>
      </c>
      <c r="B3414" s="90" t="s">
        <v>10799</v>
      </c>
      <c r="C3414" s="90">
        <v>48901</v>
      </c>
      <c r="D3414" s="90" t="s">
        <v>1038</v>
      </c>
      <c r="E3414" s="90" t="s">
        <v>10797</v>
      </c>
      <c r="F3414" s="90" t="s">
        <v>10800</v>
      </c>
      <c r="G3414" s="90">
        <v>1000</v>
      </c>
      <c r="H3414" s="90">
        <v>41785</v>
      </c>
      <c r="I3414" s="90">
        <v>1000</v>
      </c>
      <c r="J3414" s="12"/>
      <c r="K3414" s="12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 s="12"/>
      <c r="AJ3414" s="12"/>
      <c r="AK3414" s="12"/>
      <c r="AL3414" s="12"/>
      <c r="AM3414" s="12"/>
      <c r="AN3414" s="12"/>
      <c r="AO3414" s="12"/>
      <c r="AP3414" s="12"/>
      <c r="AQ3414" s="12"/>
      <c r="AR3414" s="12"/>
      <c r="AS3414" s="12"/>
      <c r="AT3414" s="12"/>
      <c r="AU3414" s="12"/>
      <c r="AV3414" s="12"/>
      <c r="AW3414" s="12"/>
      <c r="AX3414" s="12"/>
      <c r="AY3414" s="12"/>
      <c r="AZ3414" s="12"/>
      <c r="BA3414" s="12"/>
      <c r="BB3414" s="12"/>
      <c r="BC3414" s="12"/>
      <c r="BD3414" s="12"/>
      <c r="BE3414" s="12"/>
      <c r="BF3414" s="12"/>
      <c r="BG3414" s="12"/>
      <c r="BH3414" s="12"/>
      <c r="BI3414" s="12"/>
      <c r="BJ3414" s="12"/>
      <c r="BK3414" s="12"/>
      <c r="BL3414" s="12"/>
      <c r="BM3414" s="12"/>
      <c r="BN3414" s="12"/>
      <c r="BO3414" s="12"/>
      <c r="BP3414" s="12"/>
      <c r="BQ3414" s="12"/>
      <c r="BR3414" s="12"/>
      <c r="BS3414" s="12"/>
      <c r="BT3414" s="12"/>
      <c r="BU3414" s="12"/>
      <c r="BV3414" s="12"/>
      <c r="BW3414" s="12"/>
      <c r="BX3414" s="12"/>
      <c r="BY3414" s="12"/>
      <c r="BZ3414" s="12"/>
      <c r="CA3414" s="12"/>
      <c r="CB3414" s="12"/>
      <c r="CC3414" s="12"/>
      <c r="CD3414" s="12"/>
      <c r="CE3414" s="12"/>
      <c r="CF3414" s="12"/>
      <c r="CG3414" s="12"/>
    </row>
    <row r="3415" spans="1:85" s="90" customFormat="1" ht="15" customHeight="1" x14ac:dyDescent="0.2">
      <c r="A3415" s="90" t="s">
        <v>9358</v>
      </c>
      <c r="B3415" s="90" t="s">
        <v>10801</v>
      </c>
      <c r="C3415" s="90">
        <v>48901</v>
      </c>
      <c r="D3415" s="90" t="s">
        <v>2121</v>
      </c>
      <c r="E3415" s="90" t="s">
        <v>2120</v>
      </c>
      <c r="F3415" s="90" t="s">
        <v>10802</v>
      </c>
      <c r="G3415" s="90">
        <v>1000</v>
      </c>
      <c r="H3415" s="90">
        <v>41785</v>
      </c>
      <c r="I3415" s="90">
        <v>1000</v>
      </c>
      <c r="J3415" s="12"/>
      <c r="K3415" s="12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 s="12"/>
      <c r="AJ3415" s="12"/>
      <c r="AK3415" s="12"/>
      <c r="AL3415" s="12"/>
      <c r="AM3415" s="12"/>
      <c r="AN3415" s="12"/>
      <c r="AO3415" s="12"/>
      <c r="AP3415" s="12"/>
      <c r="AQ3415" s="12"/>
      <c r="AR3415" s="12"/>
      <c r="AS3415" s="12"/>
      <c r="AT3415" s="12"/>
      <c r="AU3415" s="12"/>
      <c r="AV3415" s="12"/>
      <c r="AW3415" s="12"/>
      <c r="AX3415" s="12"/>
      <c r="AY3415" s="12"/>
      <c r="AZ3415" s="12"/>
      <c r="BA3415" s="12"/>
      <c r="BB3415" s="12"/>
      <c r="BC3415" s="12"/>
      <c r="BD3415" s="12"/>
      <c r="BE3415" s="12"/>
      <c r="BF3415" s="12"/>
      <c r="BG3415" s="12"/>
      <c r="BH3415" s="12"/>
      <c r="BI3415" s="12"/>
      <c r="BJ3415" s="12"/>
      <c r="BK3415" s="12"/>
      <c r="BL3415" s="12"/>
      <c r="BM3415" s="12"/>
      <c r="BN3415" s="12"/>
      <c r="BO3415" s="12"/>
      <c r="BP3415" s="12"/>
      <c r="BQ3415" s="12"/>
      <c r="BR3415" s="12"/>
      <c r="BS3415" s="12"/>
      <c r="BT3415" s="12"/>
      <c r="BU3415" s="12"/>
      <c r="BV3415" s="12"/>
      <c r="BW3415" s="12"/>
      <c r="BX3415" s="12"/>
      <c r="BY3415" s="12"/>
      <c r="BZ3415" s="12"/>
      <c r="CA3415" s="12"/>
      <c r="CB3415" s="12"/>
      <c r="CC3415" s="12"/>
      <c r="CD3415" s="12"/>
      <c r="CE3415" s="12"/>
      <c r="CF3415" s="12"/>
      <c r="CG3415" s="12"/>
    </row>
    <row r="3416" spans="1:85" s="90" customFormat="1" ht="15" customHeight="1" x14ac:dyDescent="0.2">
      <c r="A3416" s="90" t="s">
        <v>9358</v>
      </c>
      <c r="B3416" s="90" t="s">
        <v>10803</v>
      </c>
      <c r="C3416" s="90">
        <v>48901</v>
      </c>
      <c r="D3416" s="90" t="s">
        <v>2121</v>
      </c>
      <c r="E3416" s="90" t="s">
        <v>2120</v>
      </c>
      <c r="F3416" s="90" t="s">
        <v>10804</v>
      </c>
      <c r="G3416" s="90">
        <v>4000</v>
      </c>
      <c r="H3416" s="90">
        <v>41785</v>
      </c>
      <c r="I3416" s="90">
        <v>4000</v>
      </c>
      <c r="J3416" s="12"/>
      <c r="K3416" s="12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 s="12"/>
      <c r="AJ3416" s="12"/>
      <c r="AK3416" s="12"/>
      <c r="AL3416" s="12"/>
      <c r="AM3416" s="12"/>
      <c r="AN3416" s="12"/>
      <c r="AO3416" s="12"/>
      <c r="AP3416" s="12"/>
      <c r="AQ3416" s="12"/>
      <c r="AR3416" s="12"/>
      <c r="AS3416" s="12"/>
      <c r="AT3416" s="12"/>
      <c r="AU3416" s="12"/>
      <c r="AV3416" s="12"/>
      <c r="AW3416" s="12"/>
      <c r="AX3416" s="12"/>
      <c r="AY3416" s="12"/>
      <c r="AZ3416" s="12"/>
      <c r="BA3416" s="12"/>
      <c r="BB3416" s="12"/>
      <c r="BC3416" s="12"/>
      <c r="BD3416" s="12"/>
      <c r="BE3416" s="12"/>
      <c r="BF3416" s="12"/>
      <c r="BG3416" s="12"/>
      <c r="BH3416" s="12"/>
      <c r="BI3416" s="12"/>
      <c r="BJ3416" s="12"/>
      <c r="BK3416" s="12"/>
      <c r="BL3416" s="12"/>
      <c r="BM3416" s="12"/>
      <c r="BN3416" s="12"/>
      <c r="BO3416" s="12"/>
      <c r="BP3416" s="12"/>
      <c r="BQ3416" s="12"/>
      <c r="BR3416" s="12"/>
      <c r="BS3416" s="12"/>
      <c r="BT3416" s="12"/>
      <c r="BU3416" s="12"/>
      <c r="BV3416" s="12"/>
      <c r="BW3416" s="12"/>
      <c r="BX3416" s="12"/>
      <c r="BY3416" s="12"/>
      <c r="BZ3416" s="12"/>
      <c r="CA3416" s="12"/>
      <c r="CB3416" s="12"/>
      <c r="CC3416" s="12"/>
      <c r="CD3416" s="12"/>
      <c r="CE3416" s="12"/>
      <c r="CF3416" s="12"/>
      <c r="CG3416" s="12"/>
    </row>
    <row r="3417" spans="1:85" s="90" customFormat="1" ht="15" customHeight="1" x14ac:dyDescent="0.2">
      <c r="A3417" s="90" t="s">
        <v>9358</v>
      </c>
      <c r="B3417" s="90" t="s">
        <v>10805</v>
      </c>
      <c r="C3417" s="90">
        <v>48901</v>
      </c>
      <c r="D3417" s="90" t="s">
        <v>317</v>
      </c>
      <c r="E3417" s="90" t="s">
        <v>10806</v>
      </c>
      <c r="F3417" s="90" t="s">
        <v>10807</v>
      </c>
      <c r="G3417" s="90">
        <v>1500</v>
      </c>
      <c r="H3417" s="90">
        <v>41785</v>
      </c>
      <c r="I3417" s="90">
        <v>1500</v>
      </c>
      <c r="J3417" s="12"/>
      <c r="K3417" s="12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 s="12"/>
      <c r="AJ3417" s="12"/>
      <c r="AK3417" s="12"/>
      <c r="AL3417" s="12"/>
      <c r="AM3417" s="12"/>
      <c r="AN3417" s="12"/>
      <c r="AO3417" s="12"/>
      <c r="AP3417" s="12"/>
      <c r="AQ3417" s="12"/>
      <c r="AR3417" s="12"/>
      <c r="AS3417" s="12"/>
      <c r="AT3417" s="12"/>
      <c r="AU3417" s="12"/>
      <c r="AV3417" s="12"/>
      <c r="AW3417" s="12"/>
      <c r="AX3417" s="12"/>
      <c r="AY3417" s="12"/>
      <c r="AZ3417" s="12"/>
      <c r="BA3417" s="12"/>
      <c r="BB3417" s="12"/>
      <c r="BC3417" s="12"/>
      <c r="BD3417" s="12"/>
      <c r="BE3417" s="12"/>
      <c r="BF3417" s="12"/>
      <c r="BG3417" s="12"/>
      <c r="BH3417" s="12"/>
      <c r="BI3417" s="12"/>
      <c r="BJ3417" s="12"/>
      <c r="BK3417" s="12"/>
      <c r="BL3417" s="12"/>
      <c r="BM3417" s="12"/>
      <c r="BN3417" s="12"/>
      <c r="BO3417" s="12"/>
      <c r="BP3417" s="12"/>
      <c r="BQ3417" s="12"/>
      <c r="BR3417" s="12"/>
      <c r="BS3417" s="12"/>
      <c r="BT3417" s="12"/>
      <c r="BU3417" s="12"/>
      <c r="BV3417" s="12"/>
      <c r="BW3417" s="12"/>
      <c r="BX3417" s="12"/>
      <c r="BY3417" s="12"/>
      <c r="BZ3417" s="12"/>
      <c r="CA3417" s="12"/>
      <c r="CB3417" s="12"/>
      <c r="CC3417" s="12"/>
      <c r="CD3417" s="12"/>
      <c r="CE3417" s="12"/>
      <c r="CF3417" s="12"/>
      <c r="CG3417" s="12"/>
    </row>
    <row r="3418" spans="1:85" s="90" customFormat="1" ht="15" customHeight="1" x14ac:dyDescent="0.2">
      <c r="A3418" s="90" t="s">
        <v>9358</v>
      </c>
      <c r="B3418" s="90" t="s">
        <v>10808</v>
      </c>
      <c r="C3418" s="90">
        <v>48901</v>
      </c>
      <c r="D3418" s="90" t="s">
        <v>10809</v>
      </c>
      <c r="E3418" s="90" t="s">
        <v>10810</v>
      </c>
      <c r="F3418" s="90" t="s">
        <v>10811</v>
      </c>
      <c r="G3418" s="90">
        <v>4500</v>
      </c>
      <c r="H3418" s="90">
        <v>41785</v>
      </c>
      <c r="I3418" s="90">
        <v>4500</v>
      </c>
      <c r="J3418" s="12"/>
      <c r="K3418" s="12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 s="12"/>
      <c r="AJ3418" s="12"/>
      <c r="AK3418" s="12"/>
      <c r="AL3418" s="12"/>
      <c r="AM3418" s="12"/>
      <c r="AN3418" s="12"/>
      <c r="AO3418" s="12"/>
      <c r="AP3418" s="12"/>
      <c r="AQ3418" s="12"/>
      <c r="AR3418" s="12"/>
      <c r="AS3418" s="12"/>
      <c r="AT3418" s="12"/>
      <c r="AU3418" s="12"/>
      <c r="AV3418" s="12"/>
      <c r="AW3418" s="12"/>
      <c r="AX3418" s="12"/>
      <c r="AY3418" s="12"/>
      <c r="AZ3418" s="12"/>
      <c r="BA3418" s="12"/>
      <c r="BB3418" s="12"/>
      <c r="BC3418" s="12"/>
      <c r="BD3418" s="12"/>
      <c r="BE3418" s="12"/>
      <c r="BF3418" s="12"/>
      <c r="BG3418" s="12"/>
      <c r="BH3418" s="12"/>
      <c r="BI3418" s="12"/>
      <c r="BJ3418" s="12"/>
      <c r="BK3418" s="12"/>
      <c r="BL3418" s="12"/>
      <c r="BM3418" s="12"/>
      <c r="BN3418" s="12"/>
      <c r="BO3418" s="12"/>
      <c r="BP3418" s="12"/>
      <c r="BQ3418" s="12"/>
      <c r="BR3418" s="12"/>
      <c r="BS3418" s="12"/>
      <c r="BT3418" s="12"/>
      <c r="BU3418" s="12"/>
      <c r="BV3418" s="12"/>
      <c r="BW3418" s="12"/>
      <c r="BX3418" s="12"/>
      <c r="BY3418" s="12"/>
      <c r="BZ3418" s="12"/>
      <c r="CA3418" s="12"/>
      <c r="CB3418" s="12"/>
      <c r="CC3418" s="12"/>
      <c r="CD3418" s="12"/>
      <c r="CE3418" s="12"/>
      <c r="CF3418" s="12"/>
      <c r="CG3418" s="12"/>
    </row>
    <row r="3419" spans="1:85" s="90" customFormat="1" ht="15" customHeight="1" x14ac:dyDescent="0.2">
      <c r="A3419" s="90" t="s">
        <v>9358</v>
      </c>
      <c r="B3419" s="90" t="s">
        <v>10812</v>
      </c>
      <c r="C3419" s="90">
        <v>48901</v>
      </c>
      <c r="D3419" s="90" t="s">
        <v>10813</v>
      </c>
      <c r="E3419" s="90" t="s">
        <v>10814</v>
      </c>
      <c r="F3419" s="90" t="s">
        <v>10815</v>
      </c>
      <c r="G3419" s="90">
        <v>2000</v>
      </c>
      <c r="H3419" s="90">
        <v>41785</v>
      </c>
      <c r="I3419" s="90">
        <v>2000</v>
      </c>
      <c r="J3419" s="12"/>
      <c r="K3419" s="12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 s="12"/>
      <c r="AJ3419" s="12"/>
      <c r="AK3419" s="12"/>
      <c r="AL3419" s="12"/>
      <c r="AM3419" s="12"/>
      <c r="AN3419" s="12"/>
      <c r="AO3419" s="12"/>
      <c r="AP3419" s="12"/>
      <c r="AQ3419" s="12"/>
      <c r="AR3419" s="12"/>
      <c r="AS3419" s="12"/>
      <c r="AT3419" s="12"/>
      <c r="AU3419" s="12"/>
      <c r="AV3419" s="12"/>
      <c r="AW3419" s="12"/>
      <c r="AX3419" s="12"/>
      <c r="AY3419" s="12"/>
      <c r="AZ3419" s="12"/>
      <c r="BA3419" s="12"/>
      <c r="BB3419" s="12"/>
      <c r="BC3419" s="12"/>
      <c r="BD3419" s="12"/>
      <c r="BE3419" s="12"/>
      <c r="BF3419" s="12"/>
      <c r="BG3419" s="12"/>
      <c r="BH3419" s="12"/>
      <c r="BI3419" s="12"/>
      <c r="BJ3419" s="12"/>
      <c r="BK3419" s="12"/>
      <c r="BL3419" s="12"/>
      <c r="BM3419" s="12"/>
      <c r="BN3419" s="12"/>
      <c r="BO3419" s="12"/>
      <c r="BP3419" s="12"/>
      <c r="BQ3419" s="12"/>
      <c r="BR3419" s="12"/>
      <c r="BS3419" s="12"/>
      <c r="BT3419" s="12"/>
      <c r="BU3419" s="12"/>
      <c r="BV3419" s="12"/>
      <c r="BW3419" s="12"/>
      <c r="BX3419" s="12"/>
      <c r="BY3419" s="12"/>
      <c r="BZ3419" s="12"/>
      <c r="CA3419" s="12"/>
      <c r="CB3419" s="12"/>
      <c r="CC3419" s="12"/>
      <c r="CD3419" s="12"/>
      <c r="CE3419" s="12"/>
      <c r="CF3419" s="12"/>
      <c r="CG3419" s="12"/>
    </row>
    <row r="3420" spans="1:85" s="90" customFormat="1" ht="15" customHeight="1" x14ac:dyDescent="0.2">
      <c r="A3420" s="90" t="s">
        <v>9358</v>
      </c>
      <c r="B3420" s="90" t="s">
        <v>10816</v>
      </c>
      <c r="C3420" s="90">
        <v>48901</v>
      </c>
      <c r="D3420" s="90" t="s">
        <v>6167</v>
      </c>
      <c r="E3420" s="90" t="s">
        <v>10817</v>
      </c>
      <c r="F3420" s="90" t="s">
        <v>10818</v>
      </c>
      <c r="G3420" s="90">
        <v>1500</v>
      </c>
      <c r="H3420" s="90">
        <v>41785</v>
      </c>
      <c r="I3420" s="90">
        <v>1500</v>
      </c>
      <c r="J3420" s="12"/>
      <c r="K3420" s="12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 s="12"/>
      <c r="AJ3420" s="12"/>
      <c r="AK3420" s="12"/>
      <c r="AL3420" s="12"/>
      <c r="AM3420" s="12"/>
      <c r="AN3420" s="12"/>
      <c r="AO3420" s="12"/>
      <c r="AP3420" s="12"/>
      <c r="AQ3420" s="12"/>
      <c r="AR3420" s="12"/>
      <c r="AS3420" s="12"/>
      <c r="AT3420" s="12"/>
      <c r="AU3420" s="12"/>
      <c r="AV3420" s="12"/>
      <c r="AW3420" s="12"/>
      <c r="AX3420" s="12"/>
      <c r="AY3420" s="12"/>
      <c r="AZ3420" s="12"/>
      <c r="BA3420" s="12"/>
      <c r="BB3420" s="12"/>
      <c r="BC3420" s="12"/>
      <c r="BD3420" s="12"/>
      <c r="BE3420" s="12"/>
      <c r="BF3420" s="12"/>
      <c r="BG3420" s="12"/>
      <c r="BH3420" s="12"/>
      <c r="BI3420" s="12"/>
      <c r="BJ3420" s="12"/>
      <c r="BK3420" s="12"/>
      <c r="BL3420" s="12"/>
      <c r="BM3420" s="12"/>
      <c r="BN3420" s="12"/>
      <c r="BO3420" s="12"/>
      <c r="BP3420" s="12"/>
      <c r="BQ3420" s="12"/>
      <c r="BR3420" s="12"/>
      <c r="BS3420" s="12"/>
      <c r="BT3420" s="12"/>
      <c r="BU3420" s="12"/>
      <c r="BV3420" s="12"/>
      <c r="BW3420" s="12"/>
      <c r="BX3420" s="12"/>
      <c r="BY3420" s="12"/>
      <c r="BZ3420" s="12"/>
      <c r="CA3420" s="12"/>
      <c r="CB3420" s="12"/>
      <c r="CC3420" s="12"/>
      <c r="CD3420" s="12"/>
      <c r="CE3420" s="12"/>
      <c r="CF3420" s="12"/>
      <c r="CG3420" s="12"/>
    </row>
    <row r="3421" spans="1:85" s="90" customFormat="1" ht="15" customHeight="1" x14ac:dyDescent="0.2">
      <c r="A3421" s="90" t="s">
        <v>9358</v>
      </c>
      <c r="B3421" s="90" t="s">
        <v>10819</v>
      </c>
      <c r="C3421" s="90">
        <v>48901</v>
      </c>
      <c r="D3421" s="90" t="s">
        <v>6167</v>
      </c>
      <c r="E3421" s="90" t="s">
        <v>10817</v>
      </c>
      <c r="F3421" s="90" t="s">
        <v>10820</v>
      </c>
      <c r="G3421" s="90">
        <v>3710</v>
      </c>
      <c r="H3421" s="90">
        <v>41785</v>
      </c>
      <c r="I3421" s="90">
        <v>3710</v>
      </c>
      <c r="J3421" s="12"/>
      <c r="K3421" s="12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 s="12"/>
      <c r="AJ3421" s="12"/>
      <c r="AK3421" s="12"/>
      <c r="AL3421" s="12"/>
      <c r="AM3421" s="12"/>
      <c r="AN3421" s="12"/>
      <c r="AO3421" s="12"/>
      <c r="AP3421" s="12"/>
      <c r="AQ3421" s="12"/>
      <c r="AR3421" s="12"/>
      <c r="AS3421" s="12"/>
      <c r="AT3421" s="12"/>
      <c r="AU3421" s="12"/>
      <c r="AV3421" s="12"/>
      <c r="AW3421" s="12"/>
      <c r="AX3421" s="12"/>
      <c r="AY3421" s="12"/>
      <c r="AZ3421" s="12"/>
      <c r="BA3421" s="12"/>
      <c r="BB3421" s="12"/>
      <c r="BC3421" s="12"/>
      <c r="BD3421" s="12"/>
      <c r="BE3421" s="12"/>
      <c r="BF3421" s="12"/>
      <c r="BG3421" s="12"/>
      <c r="BH3421" s="12"/>
      <c r="BI3421" s="12"/>
      <c r="BJ3421" s="12"/>
      <c r="BK3421" s="12"/>
      <c r="BL3421" s="12"/>
      <c r="BM3421" s="12"/>
      <c r="BN3421" s="12"/>
      <c r="BO3421" s="12"/>
      <c r="BP3421" s="12"/>
      <c r="BQ3421" s="12"/>
      <c r="BR3421" s="12"/>
      <c r="BS3421" s="12"/>
      <c r="BT3421" s="12"/>
      <c r="BU3421" s="12"/>
      <c r="BV3421" s="12"/>
      <c r="BW3421" s="12"/>
      <c r="BX3421" s="12"/>
      <c r="BY3421" s="12"/>
      <c r="BZ3421" s="12"/>
      <c r="CA3421" s="12"/>
      <c r="CB3421" s="12"/>
      <c r="CC3421" s="12"/>
      <c r="CD3421" s="12"/>
      <c r="CE3421" s="12"/>
      <c r="CF3421" s="12"/>
      <c r="CG3421" s="12"/>
    </row>
    <row r="3422" spans="1:85" s="90" customFormat="1" ht="15" customHeight="1" x14ac:dyDescent="0.2">
      <c r="A3422" s="90" t="s">
        <v>9358</v>
      </c>
      <c r="B3422" s="90" t="s">
        <v>10821</v>
      </c>
      <c r="C3422" s="90">
        <v>48901</v>
      </c>
      <c r="D3422" s="90" t="s">
        <v>10822</v>
      </c>
      <c r="E3422" s="90" t="s">
        <v>10823</v>
      </c>
      <c r="F3422" s="90" t="s">
        <v>10824</v>
      </c>
      <c r="G3422" s="90">
        <v>9500</v>
      </c>
      <c r="H3422" s="90">
        <v>41785</v>
      </c>
      <c r="I3422" s="90">
        <v>9500</v>
      </c>
      <c r="J3422" s="12"/>
      <c r="K3422" s="12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 s="12"/>
      <c r="AJ3422" s="12"/>
      <c r="AK3422" s="12"/>
      <c r="AL3422" s="12"/>
      <c r="AM3422" s="12"/>
      <c r="AN3422" s="12"/>
      <c r="AO3422" s="12"/>
      <c r="AP3422" s="12"/>
      <c r="AQ3422" s="12"/>
      <c r="AR3422" s="12"/>
      <c r="AS3422" s="12"/>
      <c r="AT3422" s="12"/>
      <c r="AU3422" s="12"/>
      <c r="AV3422" s="12"/>
      <c r="AW3422" s="12"/>
      <c r="AX3422" s="12"/>
      <c r="AY3422" s="12"/>
      <c r="AZ3422" s="12"/>
      <c r="BA3422" s="12"/>
      <c r="BB3422" s="12"/>
      <c r="BC3422" s="12"/>
      <c r="BD3422" s="12"/>
      <c r="BE3422" s="12"/>
      <c r="BF3422" s="12"/>
      <c r="BG3422" s="12"/>
      <c r="BH3422" s="12"/>
      <c r="BI3422" s="12"/>
      <c r="BJ3422" s="12"/>
      <c r="BK3422" s="12"/>
      <c r="BL3422" s="12"/>
      <c r="BM3422" s="12"/>
      <c r="BN3422" s="12"/>
      <c r="BO3422" s="12"/>
      <c r="BP3422" s="12"/>
      <c r="BQ3422" s="12"/>
      <c r="BR3422" s="12"/>
      <c r="BS3422" s="12"/>
      <c r="BT3422" s="12"/>
      <c r="BU3422" s="12"/>
      <c r="BV3422" s="12"/>
      <c r="BW3422" s="12"/>
      <c r="BX3422" s="12"/>
      <c r="BY3422" s="12"/>
      <c r="BZ3422" s="12"/>
      <c r="CA3422" s="12"/>
      <c r="CB3422" s="12"/>
      <c r="CC3422" s="12"/>
      <c r="CD3422" s="12"/>
      <c r="CE3422" s="12"/>
      <c r="CF3422" s="12"/>
      <c r="CG3422" s="12"/>
    </row>
    <row r="3423" spans="1:85" s="90" customFormat="1" ht="15" customHeight="1" x14ac:dyDescent="0.2">
      <c r="A3423" s="90" t="s">
        <v>9358</v>
      </c>
      <c r="B3423" s="90" t="s">
        <v>10825</v>
      </c>
      <c r="C3423" s="90">
        <v>48901</v>
      </c>
      <c r="D3423" s="90" t="s">
        <v>10826</v>
      </c>
      <c r="E3423" s="90" t="s">
        <v>10827</v>
      </c>
      <c r="F3423" s="90" t="s">
        <v>10828</v>
      </c>
      <c r="G3423" s="90">
        <v>4000</v>
      </c>
      <c r="H3423" s="90">
        <v>41785</v>
      </c>
      <c r="I3423" s="90">
        <v>4000</v>
      </c>
      <c r="J3423" s="12"/>
      <c r="K3423" s="12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 s="12"/>
      <c r="AJ3423" s="12"/>
      <c r="AK3423" s="12"/>
      <c r="AL3423" s="12"/>
      <c r="AM3423" s="12"/>
      <c r="AN3423" s="12"/>
      <c r="AO3423" s="12"/>
      <c r="AP3423" s="12"/>
      <c r="AQ3423" s="12"/>
      <c r="AR3423" s="12"/>
      <c r="AS3423" s="12"/>
      <c r="AT3423" s="12"/>
      <c r="AU3423" s="12"/>
      <c r="AV3423" s="12"/>
      <c r="AW3423" s="12"/>
      <c r="AX3423" s="12"/>
      <c r="AY3423" s="12"/>
      <c r="AZ3423" s="12"/>
      <c r="BA3423" s="12"/>
      <c r="BB3423" s="12"/>
      <c r="BC3423" s="12"/>
      <c r="BD3423" s="12"/>
      <c r="BE3423" s="12"/>
      <c r="BF3423" s="12"/>
      <c r="BG3423" s="12"/>
      <c r="BH3423" s="12"/>
      <c r="BI3423" s="12"/>
      <c r="BJ3423" s="12"/>
      <c r="BK3423" s="12"/>
      <c r="BL3423" s="12"/>
      <c r="BM3423" s="12"/>
      <c r="BN3423" s="12"/>
      <c r="BO3423" s="12"/>
      <c r="BP3423" s="12"/>
      <c r="BQ3423" s="12"/>
      <c r="BR3423" s="12"/>
      <c r="BS3423" s="12"/>
      <c r="BT3423" s="12"/>
      <c r="BU3423" s="12"/>
      <c r="BV3423" s="12"/>
      <c r="BW3423" s="12"/>
      <c r="BX3423" s="12"/>
      <c r="BY3423" s="12"/>
      <c r="BZ3423" s="12"/>
      <c r="CA3423" s="12"/>
      <c r="CB3423" s="12"/>
      <c r="CC3423" s="12"/>
      <c r="CD3423" s="12"/>
      <c r="CE3423" s="12"/>
      <c r="CF3423" s="12"/>
      <c r="CG3423" s="12"/>
    </row>
    <row r="3424" spans="1:85" s="90" customFormat="1" ht="15" customHeight="1" x14ac:dyDescent="0.2">
      <c r="A3424" s="90" t="s">
        <v>9358</v>
      </c>
      <c r="B3424" s="90" t="s">
        <v>10829</v>
      </c>
      <c r="C3424" s="90">
        <v>48901</v>
      </c>
      <c r="D3424" s="90" t="s">
        <v>10830</v>
      </c>
      <c r="E3424" s="90" t="s">
        <v>10831</v>
      </c>
      <c r="F3424" s="90" t="s">
        <v>10832</v>
      </c>
      <c r="G3424" s="90">
        <v>50950</v>
      </c>
      <c r="H3424" s="90">
        <v>41785</v>
      </c>
      <c r="I3424" s="90">
        <v>50950</v>
      </c>
      <c r="J3424" s="12"/>
      <c r="K3424" s="12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 s="12"/>
      <c r="AJ3424" s="12"/>
      <c r="AK3424" s="12"/>
      <c r="AL3424" s="12"/>
      <c r="AM3424" s="12"/>
      <c r="AN3424" s="12"/>
      <c r="AO3424" s="12"/>
      <c r="AP3424" s="12"/>
      <c r="AQ3424" s="12"/>
      <c r="AR3424" s="12"/>
      <c r="AS3424" s="12"/>
      <c r="AT3424" s="12"/>
      <c r="AU3424" s="12"/>
      <c r="AV3424" s="12"/>
      <c r="AW3424" s="12"/>
      <c r="AX3424" s="12"/>
      <c r="AY3424" s="12"/>
      <c r="AZ3424" s="12"/>
      <c r="BA3424" s="12"/>
      <c r="BB3424" s="12"/>
      <c r="BC3424" s="12"/>
      <c r="BD3424" s="12"/>
      <c r="BE3424" s="12"/>
      <c r="BF3424" s="12"/>
      <c r="BG3424" s="12"/>
      <c r="BH3424" s="12"/>
      <c r="BI3424" s="12"/>
      <c r="BJ3424" s="12"/>
      <c r="BK3424" s="12"/>
      <c r="BL3424" s="12"/>
      <c r="BM3424" s="12"/>
      <c r="BN3424" s="12"/>
      <c r="BO3424" s="12"/>
      <c r="BP3424" s="12"/>
      <c r="BQ3424" s="12"/>
      <c r="BR3424" s="12"/>
      <c r="BS3424" s="12"/>
      <c r="BT3424" s="12"/>
      <c r="BU3424" s="12"/>
      <c r="BV3424" s="12"/>
      <c r="BW3424" s="12"/>
      <c r="BX3424" s="12"/>
      <c r="BY3424" s="12"/>
      <c r="BZ3424" s="12"/>
      <c r="CA3424" s="12"/>
      <c r="CB3424" s="12"/>
      <c r="CC3424" s="12"/>
      <c r="CD3424" s="12"/>
      <c r="CE3424" s="12"/>
      <c r="CF3424" s="12"/>
      <c r="CG3424" s="12"/>
    </row>
    <row r="3425" spans="1:85" s="90" customFormat="1" ht="15" customHeight="1" x14ac:dyDescent="0.2">
      <c r="A3425" s="90" t="s">
        <v>9358</v>
      </c>
      <c r="B3425" s="90" t="s">
        <v>10833</v>
      </c>
      <c r="C3425" s="90">
        <v>48901</v>
      </c>
      <c r="D3425" s="90" t="s">
        <v>10830</v>
      </c>
      <c r="E3425" s="90" t="s">
        <v>10831</v>
      </c>
      <c r="F3425" s="90" t="s">
        <v>10834</v>
      </c>
      <c r="G3425" s="90">
        <v>10000</v>
      </c>
      <c r="H3425" s="90">
        <v>41785</v>
      </c>
      <c r="I3425" s="90">
        <v>10000</v>
      </c>
      <c r="J3425" s="12"/>
      <c r="K3425" s="12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 s="12"/>
      <c r="AJ3425" s="12"/>
      <c r="AK3425" s="12"/>
      <c r="AL3425" s="12"/>
      <c r="AM3425" s="12"/>
      <c r="AN3425" s="12"/>
      <c r="AO3425" s="12"/>
      <c r="AP3425" s="12"/>
      <c r="AQ3425" s="12"/>
      <c r="AR3425" s="12"/>
      <c r="AS3425" s="12"/>
      <c r="AT3425" s="12"/>
      <c r="AU3425" s="12"/>
      <c r="AV3425" s="12"/>
      <c r="AW3425" s="12"/>
      <c r="AX3425" s="12"/>
      <c r="AY3425" s="12"/>
      <c r="AZ3425" s="12"/>
      <c r="BA3425" s="12"/>
      <c r="BB3425" s="12"/>
      <c r="BC3425" s="12"/>
      <c r="BD3425" s="12"/>
      <c r="BE3425" s="12"/>
      <c r="BF3425" s="12"/>
      <c r="BG3425" s="12"/>
      <c r="BH3425" s="12"/>
      <c r="BI3425" s="12"/>
      <c r="BJ3425" s="12"/>
      <c r="BK3425" s="12"/>
      <c r="BL3425" s="12"/>
      <c r="BM3425" s="12"/>
      <c r="BN3425" s="12"/>
      <c r="BO3425" s="12"/>
      <c r="BP3425" s="12"/>
      <c r="BQ3425" s="12"/>
      <c r="BR3425" s="12"/>
      <c r="BS3425" s="12"/>
      <c r="BT3425" s="12"/>
      <c r="BU3425" s="12"/>
      <c r="BV3425" s="12"/>
      <c r="BW3425" s="12"/>
      <c r="BX3425" s="12"/>
      <c r="BY3425" s="12"/>
      <c r="BZ3425" s="12"/>
      <c r="CA3425" s="12"/>
      <c r="CB3425" s="12"/>
      <c r="CC3425" s="12"/>
      <c r="CD3425" s="12"/>
      <c r="CE3425" s="12"/>
      <c r="CF3425" s="12"/>
      <c r="CG3425" s="12"/>
    </row>
    <row r="3426" spans="1:85" s="90" customFormat="1" ht="15" customHeight="1" x14ac:dyDescent="0.2">
      <c r="A3426" s="90" t="s">
        <v>9358</v>
      </c>
      <c r="B3426" s="90" t="s">
        <v>10835</v>
      </c>
      <c r="C3426" s="90">
        <v>48901</v>
      </c>
      <c r="D3426" s="90" t="s">
        <v>6504</v>
      </c>
      <c r="E3426" s="90" t="s">
        <v>10836</v>
      </c>
      <c r="F3426" s="90" t="s">
        <v>9113</v>
      </c>
      <c r="G3426" s="90">
        <v>2000</v>
      </c>
      <c r="H3426" s="90">
        <v>41785</v>
      </c>
      <c r="I3426" s="90">
        <v>2000</v>
      </c>
      <c r="J3426" s="12"/>
      <c r="K3426" s="12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 s="12"/>
      <c r="AJ3426" s="12"/>
      <c r="AK3426" s="12"/>
      <c r="AL3426" s="12"/>
      <c r="AM3426" s="12"/>
      <c r="AN3426" s="12"/>
      <c r="AO3426" s="12"/>
      <c r="AP3426" s="12"/>
      <c r="AQ3426" s="12"/>
      <c r="AR3426" s="12"/>
      <c r="AS3426" s="12"/>
      <c r="AT3426" s="12"/>
      <c r="AU3426" s="12"/>
      <c r="AV3426" s="12"/>
      <c r="AW3426" s="12"/>
      <c r="AX3426" s="12"/>
      <c r="AY3426" s="12"/>
      <c r="AZ3426" s="12"/>
      <c r="BA3426" s="12"/>
      <c r="BB3426" s="12"/>
      <c r="BC3426" s="12"/>
      <c r="BD3426" s="12"/>
      <c r="BE3426" s="12"/>
      <c r="BF3426" s="12"/>
      <c r="BG3426" s="12"/>
      <c r="BH3426" s="12"/>
      <c r="BI3426" s="12"/>
      <c r="BJ3426" s="12"/>
      <c r="BK3426" s="12"/>
      <c r="BL3426" s="12"/>
      <c r="BM3426" s="12"/>
      <c r="BN3426" s="12"/>
      <c r="BO3426" s="12"/>
      <c r="BP3426" s="12"/>
      <c r="BQ3426" s="12"/>
      <c r="BR3426" s="12"/>
      <c r="BS3426" s="12"/>
      <c r="BT3426" s="12"/>
      <c r="BU3426" s="12"/>
      <c r="BV3426" s="12"/>
      <c r="BW3426" s="12"/>
      <c r="BX3426" s="12"/>
      <c r="BY3426" s="12"/>
      <c r="BZ3426" s="12"/>
      <c r="CA3426" s="12"/>
      <c r="CB3426" s="12"/>
      <c r="CC3426" s="12"/>
      <c r="CD3426" s="12"/>
      <c r="CE3426" s="12"/>
      <c r="CF3426" s="12"/>
      <c r="CG3426" s="12"/>
    </row>
    <row r="3427" spans="1:85" s="90" customFormat="1" ht="15" customHeight="1" x14ac:dyDescent="0.2">
      <c r="A3427" s="90" t="s">
        <v>9358</v>
      </c>
      <c r="B3427" s="90" t="s">
        <v>10837</v>
      </c>
      <c r="C3427" s="90">
        <v>48901</v>
      </c>
      <c r="D3427" s="90" t="s">
        <v>720</v>
      </c>
      <c r="E3427" s="90" t="s">
        <v>719</v>
      </c>
      <c r="F3427" s="90" t="s">
        <v>10838</v>
      </c>
      <c r="G3427" s="90">
        <v>3000</v>
      </c>
      <c r="H3427" s="90">
        <v>41785</v>
      </c>
      <c r="I3427" s="90">
        <v>3000</v>
      </c>
      <c r="J3427" s="12"/>
      <c r="K3427" s="12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 s="12"/>
      <c r="AJ3427" s="12"/>
      <c r="AK3427" s="12"/>
      <c r="AL3427" s="12"/>
      <c r="AM3427" s="12"/>
      <c r="AN3427" s="12"/>
      <c r="AO3427" s="12"/>
      <c r="AP3427" s="12"/>
      <c r="AQ3427" s="12"/>
      <c r="AR3427" s="12"/>
      <c r="AS3427" s="12"/>
      <c r="AT3427" s="12"/>
      <c r="AU3427" s="12"/>
      <c r="AV3427" s="12"/>
      <c r="AW3427" s="12"/>
      <c r="AX3427" s="12"/>
      <c r="AY3427" s="12"/>
      <c r="AZ3427" s="12"/>
      <c r="BA3427" s="12"/>
      <c r="BB3427" s="12"/>
      <c r="BC3427" s="12"/>
      <c r="BD3427" s="12"/>
      <c r="BE3427" s="12"/>
      <c r="BF3427" s="12"/>
      <c r="BG3427" s="12"/>
      <c r="BH3427" s="12"/>
      <c r="BI3427" s="12"/>
      <c r="BJ3427" s="12"/>
      <c r="BK3427" s="12"/>
      <c r="BL3427" s="12"/>
      <c r="BM3427" s="12"/>
      <c r="BN3427" s="12"/>
      <c r="BO3427" s="12"/>
      <c r="BP3427" s="12"/>
      <c r="BQ3427" s="12"/>
      <c r="BR3427" s="12"/>
      <c r="BS3427" s="12"/>
      <c r="BT3427" s="12"/>
      <c r="BU3427" s="12"/>
      <c r="BV3427" s="12"/>
      <c r="BW3427" s="12"/>
      <c r="BX3427" s="12"/>
      <c r="BY3427" s="12"/>
      <c r="BZ3427" s="12"/>
      <c r="CA3427" s="12"/>
      <c r="CB3427" s="12"/>
      <c r="CC3427" s="12"/>
      <c r="CD3427" s="12"/>
      <c r="CE3427" s="12"/>
      <c r="CF3427" s="12"/>
      <c r="CG3427" s="12"/>
    </row>
    <row r="3428" spans="1:85" s="90" customFormat="1" ht="15" customHeight="1" x14ac:dyDescent="0.2">
      <c r="A3428" s="90" t="s">
        <v>9358</v>
      </c>
      <c r="B3428" s="90" t="s">
        <v>10839</v>
      </c>
      <c r="C3428" s="90">
        <v>48901</v>
      </c>
      <c r="D3428" s="90" t="s">
        <v>10840</v>
      </c>
      <c r="E3428" s="90" t="s">
        <v>10841</v>
      </c>
      <c r="F3428" s="90" t="s">
        <v>10842</v>
      </c>
      <c r="G3428" s="90">
        <v>23500</v>
      </c>
      <c r="H3428" s="90">
        <v>41785</v>
      </c>
      <c r="I3428" s="90">
        <v>23500</v>
      </c>
      <c r="J3428" s="12"/>
      <c r="K3428" s="12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 s="12"/>
      <c r="AJ3428" s="12"/>
      <c r="AK3428" s="12"/>
      <c r="AL3428" s="12"/>
      <c r="AM3428" s="12"/>
      <c r="AN3428" s="12"/>
      <c r="AO3428" s="12"/>
      <c r="AP3428" s="12"/>
      <c r="AQ3428" s="12"/>
      <c r="AR3428" s="12"/>
      <c r="AS3428" s="12"/>
      <c r="AT3428" s="12"/>
      <c r="AU3428" s="12"/>
      <c r="AV3428" s="12"/>
      <c r="AW3428" s="12"/>
      <c r="AX3428" s="12"/>
      <c r="AY3428" s="12"/>
      <c r="AZ3428" s="12"/>
      <c r="BA3428" s="12"/>
      <c r="BB3428" s="12"/>
      <c r="BC3428" s="12"/>
      <c r="BD3428" s="12"/>
      <c r="BE3428" s="12"/>
      <c r="BF3428" s="12"/>
      <c r="BG3428" s="12"/>
      <c r="BH3428" s="12"/>
      <c r="BI3428" s="12"/>
      <c r="BJ3428" s="12"/>
      <c r="BK3428" s="12"/>
      <c r="BL3428" s="12"/>
      <c r="BM3428" s="12"/>
      <c r="BN3428" s="12"/>
      <c r="BO3428" s="12"/>
      <c r="BP3428" s="12"/>
      <c r="BQ3428" s="12"/>
      <c r="BR3428" s="12"/>
      <c r="BS3428" s="12"/>
      <c r="BT3428" s="12"/>
      <c r="BU3428" s="12"/>
      <c r="BV3428" s="12"/>
      <c r="BW3428" s="12"/>
      <c r="BX3428" s="12"/>
      <c r="BY3428" s="12"/>
      <c r="BZ3428" s="12"/>
      <c r="CA3428" s="12"/>
      <c r="CB3428" s="12"/>
      <c r="CC3428" s="12"/>
      <c r="CD3428" s="12"/>
      <c r="CE3428" s="12"/>
      <c r="CF3428" s="12"/>
      <c r="CG3428" s="12"/>
    </row>
    <row r="3429" spans="1:85" s="90" customFormat="1" ht="15" customHeight="1" x14ac:dyDescent="0.2">
      <c r="A3429" s="90" t="s">
        <v>9358</v>
      </c>
      <c r="B3429" s="90" t="s">
        <v>10843</v>
      </c>
      <c r="C3429" s="90">
        <v>48901</v>
      </c>
      <c r="D3429" s="90" t="s">
        <v>10844</v>
      </c>
      <c r="E3429" s="90" t="s">
        <v>10845</v>
      </c>
      <c r="F3429" s="90" t="s">
        <v>10846</v>
      </c>
      <c r="G3429" s="90">
        <v>4000</v>
      </c>
      <c r="H3429" s="90">
        <v>41785</v>
      </c>
      <c r="I3429" s="90">
        <v>4000</v>
      </c>
      <c r="J3429" s="12"/>
      <c r="K3429" s="12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 s="12"/>
      <c r="AJ3429" s="12"/>
      <c r="AK3429" s="12"/>
      <c r="AL3429" s="12"/>
      <c r="AM3429" s="12"/>
      <c r="AN3429" s="12"/>
      <c r="AO3429" s="12"/>
      <c r="AP3429" s="12"/>
      <c r="AQ3429" s="12"/>
      <c r="AR3429" s="12"/>
      <c r="AS3429" s="12"/>
      <c r="AT3429" s="12"/>
      <c r="AU3429" s="12"/>
      <c r="AV3429" s="12"/>
      <c r="AW3429" s="12"/>
      <c r="AX3429" s="12"/>
      <c r="AY3429" s="12"/>
      <c r="AZ3429" s="12"/>
      <c r="BA3429" s="12"/>
      <c r="BB3429" s="12"/>
      <c r="BC3429" s="12"/>
      <c r="BD3429" s="12"/>
      <c r="BE3429" s="12"/>
      <c r="BF3429" s="12"/>
      <c r="BG3429" s="12"/>
      <c r="BH3429" s="12"/>
      <c r="BI3429" s="12"/>
      <c r="BJ3429" s="12"/>
      <c r="BK3429" s="12"/>
      <c r="BL3429" s="12"/>
      <c r="BM3429" s="12"/>
      <c r="BN3429" s="12"/>
      <c r="BO3429" s="12"/>
      <c r="BP3429" s="12"/>
      <c r="BQ3429" s="12"/>
      <c r="BR3429" s="12"/>
      <c r="BS3429" s="12"/>
      <c r="BT3429" s="12"/>
      <c r="BU3429" s="12"/>
      <c r="BV3429" s="12"/>
      <c r="BW3429" s="12"/>
      <c r="BX3429" s="12"/>
      <c r="BY3429" s="12"/>
      <c r="BZ3429" s="12"/>
      <c r="CA3429" s="12"/>
      <c r="CB3429" s="12"/>
      <c r="CC3429" s="12"/>
      <c r="CD3429" s="12"/>
      <c r="CE3429" s="12"/>
      <c r="CF3429" s="12"/>
      <c r="CG3429" s="12"/>
    </row>
    <row r="3430" spans="1:85" s="90" customFormat="1" ht="15" customHeight="1" x14ac:dyDescent="0.2">
      <c r="A3430" s="90" t="s">
        <v>9358</v>
      </c>
      <c r="B3430" s="90" t="s">
        <v>10847</v>
      </c>
      <c r="C3430" s="90">
        <v>48901</v>
      </c>
      <c r="D3430" s="90" t="s">
        <v>10848</v>
      </c>
      <c r="E3430" s="90" t="s">
        <v>10849</v>
      </c>
      <c r="F3430" s="90" t="s">
        <v>10850</v>
      </c>
      <c r="G3430" s="90">
        <v>1000</v>
      </c>
      <c r="H3430" s="90">
        <v>41785</v>
      </c>
      <c r="I3430" s="90">
        <v>1000</v>
      </c>
      <c r="J3430" s="12"/>
      <c r="K3430" s="12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 s="12"/>
      <c r="AJ3430" s="12"/>
      <c r="AK3430" s="12"/>
      <c r="AL3430" s="12"/>
      <c r="AM3430" s="12"/>
      <c r="AN3430" s="12"/>
      <c r="AO3430" s="12"/>
      <c r="AP3430" s="12"/>
      <c r="AQ3430" s="12"/>
      <c r="AR3430" s="12"/>
      <c r="AS3430" s="12"/>
      <c r="AT3430" s="12"/>
      <c r="AU3430" s="12"/>
      <c r="AV3430" s="12"/>
      <c r="AW3430" s="12"/>
      <c r="AX3430" s="12"/>
      <c r="AY3430" s="12"/>
      <c r="AZ3430" s="12"/>
      <c r="BA3430" s="12"/>
      <c r="BB3430" s="12"/>
      <c r="BC3430" s="12"/>
      <c r="BD3430" s="12"/>
      <c r="BE3430" s="12"/>
      <c r="BF3430" s="12"/>
      <c r="BG3430" s="12"/>
      <c r="BH3430" s="12"/>
      <c r="BI3430" s="12"/>
      <c r="BJ3430" s="12"/>
      <c r="BK3430" s="12"/>
      <c r="BL3430" s="12"/>
      <c r="BM3430" s="12"/>
      <c r="BN3430" s="12"/>
      <c r="BO3430" s="12"/>
      <c r="BP3430" s="12"/>
      <c r="BQ3430" s="12"/>
      <c r="BR3430" s="12"/>
      <c r="BS3430" s="12"/>
      <c r="BT3430" s="12"/>
      <c r="BU3430" s="12"/>
      <c r="BV3430" s="12"/>
      <c r="BW3430" s="12"/>
      <c r="BX3430" s="12"/>
      <c r="BY3430" s="12"/>
      <c r="BZ3430" s="12"/>
      <c r="CA3430" s="12"/>
      <c r="CB3430" s="12"/>
      <c r="CC3430" s="12"/>
      <c r="CD3430" s="12"/>
      <c r="CE3430" s="12"/>
      <c r="CF3430" s="12"/>
      <c r="CG3430" s="12"/>
    </row>
    <row r="3431" spans="1:85" s="90" customFormat="1" ht="15" customHeight="1" x14ac:dyDescent="0.2">
      <c r="A3431" s="90" t="s">
        <v>9358</v>
      </c>
      <c r="B3431" s="90" t="s">
        <v>10851</v>
      </c>
      <c r="C3431" s="90">
        <v>48901</v>
      </c>
      <c r="D3431" s="90" t="s">
        <v>896</v>
      </c>
      <c r="E3431" s="90" t="s">
        <v>895</v>
      </c>
      <c r="F3431" s="90" t="s">
        <v>10852</v>
      </c>
      <c r="G3431" s="90">
        <v>1000</v>
      </c>
      <c r="H3431" s="90">
        <v>41785</v>
      </c>
      <c r="I3431" s="90">
        <v>1000</v>
      </c>
      <c r="J3431" s="12"/>
      <c r="K3431" s="12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 s="12"/>
      <c r="AJ3431" s="12"/>
      <c r="AK3431" s="12"/>
      <c r="AL3431" s="12"/>
      <c r="AM3431" s="12"/>
      <c r="AN3431" s="12"/>
      <c r="AO3431" s="12"/>
      <c r="AP3431" s="12"/>
      <c r="AQ3431" s="12"/>
      <c r="AR3431" s="12"/>
      <c r="AS3431" s="12"/>
      <c r="AT3431" s="12"/>
      <c r="AU3431" s="12"/>
      <c r="AV3431" s="12"/>
      <c r="AW3431" s="12"/>
      <c r="AX3431" s="12"/>
      <c r="AY3431" s="12"/>
      <c r="AZ3431" s="12"/>
      <c r="BA3431" s="12"/>
      <c r="BB3431" s="12"/>
      <c r="BC3431" s="12"/>
      <c r="BD3431" s="12"/>
      <c r="BE3431" s="12"/>
      <c r="BF3431" s="12"/>
      <c r="BG3431" s="12"/>
      <c r="BH3431" s="12"/>
      <c r="BI3431" s="12"/>
      <c r="BJ3431" s="12"/>
      <c r="BK3431" s="12"/>
      <c r="BL3431" s="12"/>
      <c r="BM3431" s="12"/>
      <c r="BN3431" s="12"/>
      <c r="BO3431" s="12"/>
      <c r="BP3431" s="12"/>
      <c r="BQ3431" s="12"/>
      <c r="BR3431" s="12"/>
      <c r="BS3431" s="12"/>
      <c r="BT3431" s="12"/>
      <c r="BU3431" s="12"/>
      <c r="BV3431" s="12"/>
      <c r="BW3431" s="12"/>
      <c r="BX3431" s="12"/>
      <c r="BY3431" s="12"/>
      <c r="BZ3431" s="12"/>
      <c r="CA3431" s="12"/>
      <c r="CB3431" s="12"/>
      <c r="CC3431" s="12"/>
      <c r="CD3431" s="12"/>
      <c r="CE3431" s="12"/>
      <c r="CF3431" s="12"/>
      <c r="CG3431" s="12"/>
    </row>
    <row r="3432" spans="1:85" s="90" customFormat="1" ht="15" customHeight="1" x14ac:dyDescent="0.2">
      <c r="A3432" s="90" t="s">
        <v>9358</v>
      </c>
      <c r="B3432" s="90" t="s">
        <v>10853</v>
      </c>
      <c r="C3432" s="90">
        <v>48901</v>
      </c>
      <c r="D3432" s="90" t="s">
        <v>10854</v>
      </c>
      <c r="E3432" s="90" t="s">
        <v>10855</v>
      </c>
      <c r="F3432" s="90" t="s">
        <v>10856</v>
      </c>
      <c r="G3432" s="90">
        <v>7600</v>
      </c>
      <c r="H3432" s="90">
        <v>41785</v>
      </c>
      <c r="I3432" s="90">
        <v>7600</v>
      </c>
      <c r="J3432" s="12"/>
      <c r="K3432" s="12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 s="12"/>
      <c r="AJ3432" s="12"/>
      <c r="AK3432" s="12"/>
      <c r="AL3432" s="12"/>
      <c r="AM3432" s="12"/>
      <c r="AN3432" s="12"/>
      <c r="AO3432" s="12"/>
      <c r="AP3432" s="12"/>
      <c r="AQ3432" s="12"/>
      <c r="AR3432" s="12"/>
      <c r="AS3432" s="12"/>
      <c r="AT3432" s="12"/>
      <c r="AU3432" s="12"/>
      <c r="AV3432" s="12"/>
      <c r="AW3432" s="12"/>
      <c r="AX3432" s="12"/>
      <c r="AY3432" s="12"/>
      <c r="AZ3432" s="12"/>
      <c r="BA3432" s="12"/>
      <c r="BB3432" s="12"/>
      <c r="BC3432" s="12"/>
      <c r="BD3432" s="12"/>
      <c r="BE3432" s="12"/>
      <c r="BF3432" s="12"/>
      <c r="BG3432" s="12"/>
      <c r="BH3432" s="12"/>
      <c r="BI3432" s="12"/>
      <c r="BJ3432" s="12"/>
      <c r="BK3432" s="12"/>
      <c r="BL3432" s="12"/>
      <c r="BM3432" s="12"/>
      <c r="BN3432" s="12"/>
      <c r="BO3432" s="12"/>
      <c r="BP3432" s="12"/>
      <c r="BQ3432" s="12"/>
      <c r="BR3432" s="12"/>
      <c r="BS3432" s="12"/>
      <c r="BT3432" s="12"/>
      <c r="BU3432" s="12"/>
      <c r="BV3432" s="12"/>
      <c r="BW3432" s="12"/>
      <c r="BX3432" s="12"/>
      <c r="BY3432" s="12"/>
      <c r="BZ3432" s="12"/>
      <c r="CA3432" s="12"/>
      <c r="CB3432" s="12"/>
      <c r="CC3432" s="12"/>
      <c r="CD3432" s="12"/>
      <c r="CE3432" s="12"/>
      <c r="CF3432" s="12"/>
      <c r="CG3432" s="12"/>
    </row>
    <row r="3433" spans="1:85" s="90" customFormat="1" ht="15" customHeight="1" x14ac:dyDescent="0.2">
      <c r="A3433" s="90" t="s">
        <v>9358</v>
      </c>
      <c r="B3433" s="90" t="s">
        <v>10857</v>
      </c>
      <c r="C3433" s="90">
        <v>48901</v>
      </c>
      <c r="D3433" s="90" t="s">
        <v>10858</v>
      </c>
      <c r="E3433" s="90" t="s">
        <v>10859</v>
      </c>
      <c r="F3433" s="90" t="s">
        <v>10860</v>
      </c>
      <c r="G3433" s="90">
        <v>6500</v>
      </c>
      <c r="H3433" s="90">
        <v>41785</v>
      </c>
      <c r="I3433" s="90">
        <v>6500</v>
      </c>
      <c r="J3433" s="12"/>
      <c r="K3433" s="12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 s="12"/>
      <c r="AJ3433" s="12"/>
      <c r="AK3433" s="12"/>
      <c r="AL3433" s="12"/>
      <c r="AM3433" s="12"/>
      <c r="AN3433" s="12"/>
      <c r="AO3433" s="12"/>
      <c r="AP3433" s="12"/>
      <c r="AQ3433" s="12"/>
      <c r="AR3433" s="12"/>
      <c r="AS3433" s="12"/>
      <c r="AT3433" s="12"/>
      <c r="AU3433" s="12"/>
      <c r="AV3433" s="12"/>
      <c r="AW3433" s="12"/>
      <c r="AX3433" s="12"/>
      <c r="AY3433" s="12"/>
      <c r="AZ3433" s="12"/>
      <c r="BA3433" s="12"/>
      <c r="BB3433" s="12"/>
      <c r="BC3433" s="12"/>
      <c r="BD3433" s="12"/>
      <c r="BE3433" s="12"/>
      <c r="BF3433" s="12"/>
      <c r="BG3433" s="12"/>
      <c r="BH3433" s="12"/>
      <c r="BI3433" s="12"/>
      <c r="BJ3433" s="12"/>
      <c r="BK3433" s="12"/>
      <c r="BL3433" s="12"/>
      <c r="BM3433" s="12"/>
      <c r="BN3433" s="12"/>
      <c r="BO3433" s="12"/>
      <c r="BP3433" s="12"/>
      <c r="BQ3433" s="12"/>
      <c r="BR3433" s="12"/>
      <c r="BS3433" s="12"/>
      <c r="BT3433" s="12"/>
      <c r="BU3433" s="12"/>
      <c r="BV3433" s="12"/>
      <c r="BW3433" s="12"/>
      <c r="BX3433" s="12"/>
      <c r="BY3433" s="12"/>
      <c r="BZ3433" s="12"/>
      <c r="CA3433" s="12"/>
      <c r="CB3433" s="12"/>
      <c r="CC3433" s="12"/>
      <c r="CD3433" s="12"/>
      <c r="CE3433" s="12"/>
      <c r="CF3433" s="12"/>
      <c r="CG3433" s="12"/>
    </row>
    <row r="3434" spans="1:85" s="90" customFormat="1" ht="15" customHeight="1" x14ac:dyDescent="0.2">
      <c r="A3434" s="90" t="s">
        <v>9358</v>
      </c>
      <c r="B3434" s="90" t="s">
        <v>10861</v>
      </c>
      <c r="C3434" s="90">
        <v>48901</v>
      </c>
      <c r="D3434" s="90" t="s">
        <v>10862</v>
      </c>
      <c r="E3434" s="90" t="s">
        <v>10863</v>
      </c>
      <c r="F3434" s="90" t="s">
        <v>10864</v>
      </c>
      <c r="G3434" s="90">
        <v>7000</v>
      </c>
      <c r="H3434" s="90">
        <v>41785</v>
      </c>
      <c r="I3434" s="90">
        <v>7000</v>
      </c>
      <c r="J3434" s="12"/>
      <c r="K3434" s="12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 s="12"/>
      <c r="AJ3434" s="12"/>
      <c r="AK3434" s="12"/>
      <c r="AL3434" s="12"/>
      <c r="AM3434" s="12"/>
      <c r="AN3434" s="12"/>
      <c r="AO3434" s="12"/>
      <c r="AP3434" s="12"/>
      <c r="AQ3434" s="12"/>
      <c r="AR3434" s="12"/>
      <c r="AS3434" s="12"/>
      <c r="AT3434" s="12"/>
      <c r="AU3434" s="12"/>
      <c r="AV3434" s="12"/>
      <c r="AW3434" s="12"/>
      <c r="AX3434" s="12"/>
      <c r="AY3434" s="12"/>
      <c r="AZ3434" s="12"/>
      <c r="BA3434" s="12"/>
      <c r="BB3434" s="12"/>
      <c r="BC3434" s="12"/>
      <c r="BD3434" s="12"/>
      <c r="BE3434" s="12"/>
      <c r="BF3434" s="12"/>
      <c r="BG3434" s="12"/>
      <c r="BH3434" s="12"/>
      <c r="BI3434" s="12"/>
      <c r="BJ3434" s="12"/>
      <c r="BK3434" s="12"/>
      <c r="BL3434" s="12"/>
      <c r="BM3434" s="12"/>
      <c r="BN3434" s="12"/>
      <c r="BO3434" s="12"/>
      <c r="BP3434" s="12"/>
      <c r="BQ3434" s="12"/>
      <c r="BR3434" s="12"/>
      <c r="BS3434" s="12"/>
      <c r="BT3434" s="12"/>
      <c r="BU3434" s="12"/>
      <c r="BV3434" s="12"/>
      <c r="BW3434" s="12"/>
      <c r="BX3434" s="12"/>
      <c r="BY3434" s="12"/>
      <c r="BZ3434" s="12"/>
      <c r="CA3434" s="12"/>
      <c r="CB3434" s="12"/>
      <c r="CC3434" s="12"/>
      <c r="CD3434" s="12"/>
      <c r="CE3434" s="12"/>
      <c r="CF3434" s="12"/>
      <c r="CG3434" s="12"/>
    </row>
    <row r="3435" spans="1:85" s="90" customFormat="1" ht="15" customHeight="1" x14ac:dyDescent="0.2">
      <c r="A3435" s="90" t="s">
        <v>9358</v>
      </c>
      <c r="B3435" s="90" t="s">
        <v>10865</v>
      </c>
      <c r="C3435" s="90">
        <v>48901</v>
      </c>
      <c r="D3435" s="90" t="s">
        <v>2121</v>
      </c>
      <c r="E3435" s="90" t="s">
        <v>2120</v>
      </c>
      <c r="F3435" s="90" t="s">
        <v>10866</v>
      </c>
      <c r="G3435" s="90">
        <v>4000</v>
      </c>
      <c r="H3435" s="90">
        <v>41785</v>
      </c>
      <c r="I3435" s="90">
        <v>4000</v>
      </c>
      <c r="J3435" s="12"/>
      <c r="K3435" s="12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 s="12"/>
      <c r="AJ3435" s="12"/>
      <c r="AK3435" s="12"/>
      <c r="AL3435" s="12"/>
      <c r="AM3435" s="12"/>
      <c r="AN3435" s="12"/>
      <c r="AO3435" s="12"/>
      <c r="AP3435" s="12"/>
      <c r="AQ3435" s="12"/>
      <c r="AR3435" s="12"/>
      <c r="AS3435" s="12"/>
      <c r="AT3435" s="12"/>
      <c r="AU3435" s="12"/>
      <c r="AV3435" s="12"/>
      <c r="AW3435" s="12"/>
      <c r="AX3435" s="12"/>
      <c r="AY3435" s="12"/>
      <c r="AZ3435" s="12"/>
      <c r="BA3435" s="12"/>
      <c r="BB3435" s="12"/>
      <c r="BC3435" s="12"/>
      <c r="BD3435" s="12"/>
      <c r="BE3435" s="12"/>
      <c r="BF3435" s="12"/>
      <c r="BG3435" s="12"/>
      <c r="BH3435" s="12"/>
      <c r="BI3435" s="12"/>
      <c r="BJ3435" s="12"/>
      <c r="BK3435" s="12"/>
      <c r="BL3435" s="12"/>
      <c r="BM3435" s="12"/>
      <c r="BN3435" s="12"/>
      <c r="BO3435" s="12"/>
      <c r="BP3435" s="12"/>
      <c r="BQ3435" s="12"/>
      <c r="BR3435" s="12"/>
      <c r="BS3435" s="12"/>
      <c r="BT3435" s="12"/>
      <c r="BU3435" s="12"/>
      <c r="BV3435" s="12"/>
      <c r="BW3435" s="12"/>
      <c r="BX3435" s="12"/>
      <c r="BY3435" s="12"/>
      <c r="BZ3435" s="12"/>
      <c r="CA3435" s="12"/>
      <c r="CB3435" s="12"/>
      <c r="CC3435" s="12"/>
      <c r="CD3435" s="12"/>
      <c r="CE3435" s="12"/>
      <c r="CF3435" s="12"/>
      <c r="CG3435" s="12"/>
    </row>
    <row r="3436" spans="1:85" s="90" customFormat="1" ht="15" customHeight="1" x14ac:dyDescent="0.2">
      <c r="A3436" s="90" t="s">
        <v>9358</v>
      </c>
      <c r="B3436" s="90" t="s">
        <v>10867</v>
      </c>
      <c r="C3436" s="90">
        <v>48901</v>
      </c>
      <c r="D3436" s="90" t="s">
        <v>10868</v>
      </c>
      <c r="E3436" s="90" t="s">
        <v>10869</v>
      </c>
      <c r="F3436" s="90" t="s">
        <v>10870</v>
      </c>
      <c r="G3436" s="90">
        <v>9500</v>
      </c>
      <c r="H3436" s="90">
        <v>41785</v>
      </c>
      <c r="I3436" s="90">
        <v>9500</v>
      </c>
      <c r="J3436" s="12"/>
      <c r="K3436" s="12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 s="12"/>
      <c r="AJ3436" s="12"/>
      <c r="AK3436" s="12"/>
      <c r="AL3436" s="12"/>
      <c r="AM3436" s="12"/>
      <c r="AN3436" s="12"/>
      <c r="AO3436" s="12"/>
      <c r="AP3436" s="12"/>
      <c r="AQ3436" s="12"/>
      <c r="AR3436" s="12"/>
      <c r="AS3436" s="12"/>
      <c r="AT3436" s="12"/>
      <c r="AU3436" s="12"/>
      <c r="AV3436" s="12"/>
      <c r="AW3436" s="12"/>
      <c r="AX3436" s="12"/>
      <c r="AY3436" s="12"/>
      <c r="AZ3436" s="12"/>
      <c r="BA3436" s="12"/>
      <c r="BB3436" s="12"/>
      <c r="BC3436" s="12"/>
      <c r="BD3436" s="12"/>
      <c r="BE3436" s="12"/>
      <c r="BF3436" s="12"/>
      <c r="BG3436" s="12"/>
      <c r="BH3436" s="12"/>
      <c r="BI3436" s="12"/>
      <c r="BJ3436" s="12"/>
      <c r="BK3436" s="12"/>
      <c r="BL3436" s="12"/>
      <c r="BM3436" s="12"/>
      <c r="BN3436" s="12"/>
      <c r="BO3436" s="12"/>
      <c r="BP3436" s="12"/>
      <c r="BQ3436" s="12"/>
      <c r="BR3436" s="12"/>
      <c r="BS3436" s="12"/>
      <c r="BT3436" s="12"/>
      <c r="BU3436" s="12"/>
      <c r="BV3436" s="12"/>
      <c r="BW3436" s="12"/>
      <c r="BX3436" s="12"/>
      <c r="BY3436" s="12"/>
      <c r="BZ3436" s="12"/>
      <c r="CA3436" s="12"/>
      <c r="CB3436" s="12"/>
      <c r="CC3436" s="12"/>
      <c r="CD3436" s="12"/>
      <c r="CE3436" s="12"/>
      <c r="CF3436" s="12"/>
      <c r="CG3436" s="12"/>
    </row>
    <row r="3437" spans="1:85" s="90" customFormat="1" ht="15" customHeight="1" x14ac:dyDescent="0.2">
      <c r="A3437" s="90" t="s">
        <v>9358</v>
      </c>
      <c r="B3437" s="90" t="s">
        <v>10871</v>
      </c>
      <c r="C3437" s="90">
        <v>48901</v>
      </c>
      <c r="D3437" s="90" t="s">
        <v>10872</v>
      </c>
      <c r="E3437" s="90" t="s">
        <v>10873</v>
      </c>
      <c r="F3437" s="90" t="s">
        <v>10874</v>
      </c>
      <c r="G3437" s="90">
        <v>26000</v>
      </c>
      <c r="H3437" s="90">
        <v>41785</v>
      </c>
      <c r="I3437" s="90">
        <v>26000</v>
      </c>
      <c r="J3437" s="12"/>
      <c r="K3437" s="12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 s="12"/>
      <c r="AJ3437" s="12"/>
      <c r="AK3437" s="12"/>
      <c r="AL3437" s="12"/>
      <c r="AM3437" s="12"/>
      <c r="AN3437" s="12"/>
      <c r="AO3437" s="12"/>
      <c r="AP3437" s="12"/>
      <c r="AQ3437" s="12"/>
      <c r="AR3437" s="12"/>
      <c r="AS3437" s="12"/>
      <c r="AT3437" s="12"/>
      <c r="AU3437" s="12"/>
      <c r="AV3437" s="12"/>
      <c r="AW3437" s="12"/>
      <c r="AX3437" s="12"/>
      <c r="AY3437" s="12"/>
      <c r="AZ3437" s="12"/>
      <c r="BA3437" s="12"/>
      <c r="BB3437" s="12"/>
      <c r="BC3437" s="12"/>
      <c r="BD3437" s="12"/>
      <c r="BE3437" s="12"/>
      <c r="BF3437" s="12"/>
      <c r="BG3437" s="12"/>
      <c r="BH3437" s="12"/>
      <c r="BI3437" s="12"/>
      <c r="BJ3437" s="12"/>
      <c r="BK3437" s="12"/>
      <c r="BL3437" s="12"/>
      <c r="BM3437" s="12"/>
      <c r="BN3437" s="12"/>
      <c r="BO3437" s="12"/>
      <c r="BP3437" s="12"/>
      <c r="BQ3437" s="12"/>
      <c r="BR3437" s="12"/>
      <c r="BS3437" s="12"/>
      <c r="BT3437" s="12"/>
      <c r="BU3437" s="12"/>
      <c r="BV3437" s="12"/>
      <c r="BW3437" s="12"/>
      <c r="BX3437" s="12"/>
      <c r="BY3437" s="12"/>
      <c r="BZ3437" s="12"/>
      <c r="CA3437" s="12"/>
      <c r="CB3437" s="12"/>
      <c r="CC3437" s="12"/>
      <c r="CD3437" s="12"/>
      <c r="CE3437" s="12"/>
      <c r="CF3437" s="12"/>
      <c r="CG3437" s="12"/>
    </row>
    <row r="3438" spans="1:85" s="90" customFormat="1" ht="15" customHeight="1" x14ac:dyDescent="0.2">
      <c r="A3438" s="90" t="s">
        <v>9358</v>
      </c>
      <c r="B3438" s="90" t="s">
        <v>10875</v>
      </c>
      <c r="C3438" s="90">
        <v>48901</v>
      </c>
      <c r="D3438" s="90" t="s">
        <v>10876</v>
      </c>
      <c r="E3438" s="90" t="s">
        <v>10877</v>
      </c>
      <c r="F3438" s="90" t="s">
        <v>10878</v>
      </c>
      <c r="G3438" s="90">
        <v>12000</v>
      </c>
      <c r="H3438" s="90">
        <v>41785</v>
      </c>
      <c r="I3438" s="90">
        <v>12000</v>
      </c>
      <c r="J3438" s="12"/>
      <c r="K3438" s="12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 s="12"/>
      <c r="AJ3438" s="12"/>
      <c r="AK3438" s="12"/>
      <c r="AL3438" s="12"/>
      <c r="AM3438" s="12"/>
      <c r="AN3438" s="12"/>
      <c r="AO3438" s="12"/>
      <c r="AP3438" s="12"/>
      <c r="AQ3438" s="12"/>
      <c r="AR3438" s="12"/>
      <c r="AS3438" s="12"/>
      <c r="AT3438" s="12"/>
      <c r="AU3438" s="12"/>
      <c r="AV3438" s="12"/>
      <c r="AW3438" s="12"/>
      <c r="AX3438" s="12"/>
      <c r="AY3438" s="12"/>
      <c r="AZ3438" s="12"/>
      <c r="BA3438" s="12"/>
      <c r="BB3438" s="12"/>
      <c r="BC3438" s="12"/>
      <c r="BD3438" s="12"/>
      <c r="BE3438" s="12"/>
      <c r="BF3438" s="12"/>
      <c r="BG3438" s="12"/>
      <c r="BH3438" s="12"/>
      <c r="BI3438" s="12"/>
      <c r="BJ3438" s="12"/>
      <c r="BK3438" s="12"/>
      <c r="BL3438" s="12"/>
      <c r="BM3438" s="12"/>
      <c r="BN3438" s="12"/>
      <c r="BO3438" s="12"/>
      <c r="BP3438" s="12"/>
      <c r="BQ3438" s="12"/>
      <c r="BR3438" s="12"/>
      <c r="BS3438" s="12"/>
      <c r="BT3438" s="12"/>
      <c r="BU3438" s="12"/>
      <c r="BV3438" s="12"/>
      <c r="BW3438" s="12"/>
      <c r="BX3438" s="12"/>
      <c r="BY3438" s="12"/>
      <c r="BZ3438" s="12"/>
      <c r="CA3438" s="12"/>
      <c r="CB3438" s="12"/>
      <c r="CC3438" s="12"/>
      <c r="CD3438" s="12"/>
      <c r="CE3438" s="12"/>
      <c r="CF3438" s="12"/>
      <c r="CG3438" s="12"/>
    </row>
    <row r="3439" spans="1:85" s="90" customFormat="1" ht="15" customHeight="1" x14ac:dyDescent="0.2">
      <c r="A3439" s="90" t="s">
        <v>9358</v>
      </c>
      <c r="B3439" s="90" t="s">
        <v>10879</v>
      </c>
      <c r="C3439" s="90">
        <v>48901</v>
      </c>
      <c r="D3439" s="90" t="s">
        <v>10844</v>
      </c>
      <c r="E3439" s="90" t="s">
        <v>10880</v>
      </c>
      <c r="F3439" s="90" t="s">
        <v>10881</v>
      </c>
      <c r="G3439" s="90">
        <v>7500</v>
      </c>
      <c r="H3439" s="90">
        <v>41785</v>
      </c>
      <c r="I3439" s="90">
        <v>7500</v>
      </c>
      <c r="J3439" s="12"/>
      <c r="K3439" s="12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 s="12"/>
      <c r="AJ3439" s="12"/>
      <c r="AK3439" s="12"/>
      <c r="AL3439" s="12"/>
      <c r="AM3439" s="12"/>
      <c r="AN3439" s="12"/>
      <c r="AO3439" s="12"/>
      <c r="AP3439" s="12"/>
      <c r="AQ3439" s="12"/>
      <c r="AR3439" s="12"/>
      <c r="AS3439" s="12"/>
      <c r="AT3439" s="12"/>
      <c r="AU3439" s="12"/>
      <c r="AV3439" s="12"/>
      <c r="AW3439" s="12"/>
      <c r="AX3439" s="12"/>
      <c r="AY3439" s="12"/>
      <c r="AZ3439" s="12"/>
      <c r="BA3439" s="12"/>
      <c r="BB3439" s="12"/>
      <c r="BC3439" s="12"/>
      <c r="BD3439" s="12"/>
      <c r="BE3439" s="12"/>
      <c r="BF3439" s="12"/>
      <c r="BG3439" s="12"/>
      <c r="BH3439" s="12"/>
      <c r="BI3439" s="12"/>
      <c r="BJ3439" s="12"/>
      <c r="BK3439" s="12"/>
      <c r="BL3439" s="12"/>
      <c r="BM3439" s="12"/>
      <c r="BN3439" s="12"/>
      <c r="BO3439" s="12"/>
      <c r="BP3439" s="12"/>
      <c r="BQ3439" s="12"/>
      <c r="BR3439" s="12"/>
      <c r="BS3439" s="12"/>
      <c r="BT3439" s="12"/>
      <c r="BU3439" s="12"/>
      <c r="BV3439" s="12"/>
      <c r="BW3439" s="12"/>
      <c r="BX3439" s="12"/>
      <c r="BY3439" s="12"/>
      <c r="BZ3439" s="12"/>
      <c r="CA3439" s="12"/>
      <c r="CB3439" s="12"/>
      <c r="CC3439" s="12"/>
      <c r="CD3439" s="12"/>
      <c r="CE3439" s="12"/>
      <c r="CF3439" s="12"/>
      <c r="CG3439" s="12"/>
    </row>
    <row r="3440" spans="1:85" s="90" customFormat="1" ht="15" customHeight="1" x14ac:dyDescent="0.2">
      <c r="A3440" s="90" t="s">
        <v>9358</v>
      </c>
      <c r="B3440" s="90" t="s">
        <v>10882</v>
      </c>
      <c r="C3440" s="90">
        <v>48901</v>
      </c>
      <c r="D3440" s="90" t="s">
        <v>10883</v>
      </c>
      <c r="E3440" s="90" t="s">
        <v>10884</v>
      </c>
      <c r="F3440" s="90" t="s">
        <v>10885</v>
      </c>
      <c r="G3440" s="90">
        <v>10000</v>
      </c>
      <c r="H3440" s="90">
        <v>41785</v>
      </c>
      <c r="I3440" s="90">
        <v>10000</v>
      </c>
      <c r="J3440" s="12"/>
      <c r="K3440" s="12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 s="12"/>
      <c r="AJ3440" s="12"/>
      <c r="AK3440" s="12"/>
      <c r="AL3440" s="12"/>
      <c r="AM3440" s="12"/>
      <c r="AN3440" s="12"/>
      <c r="AO3440" s="12"/>
      <c r="AP3440" s="12"/>
      <c r="AQ3440" s="12"/>
      <c r="AR3440" s="12"/>
      <c r="AS3440" s="12"/>
      <c r="AT3440" s="12"/>
      <c r="AU3440" s="12"/>
      <c r="AV3440" s="12"/>
      <c r="AW3440" s="12"/>
      <c r="AX3440" s="12"/>
      <c r="AY3440" s="12"/>
      <c r="AZ3440" s="12"/>
      <c r="BA3440" s="12"/>
      <c r="BB3440" s="12"/>
      <c r="BC3440" s="12"/>
      <c r="BD3440" s="12"/>
      <c r="BE3440" s="12"/>
      <c r="BF3440" s="12"/>
      <c r="BG3440" s="12"/>
      <c r="BH3440" s="12"/>
      <c r="BI3440" s="12"/>
      <c r="BJ3440" s="12"/>
      <c r="BK3440" s="12"/>
      <c r="BL3440" s="12"/>
      <c r="BM3440" s="12"/>
      <c r="BN3440" s="12"/>
      <c r="BO3440" s="12"/>
      <c r="BP3440" s="12"/>
      <c r="BQ3440" s="12"/>
      <c r="BR3440" s="12"/>
      <c r="BS3440" s="12"/>
      <c r="BT3440" s="12"/>
      <c r="BU3440" s="12"/>
      <c r="BV3440" s="12"/>
      <c r="BW3440" s="12"/>
      <c r="BX3440" s="12"/>
      <c r="BY3440" s="12"/>
      <c r="BZ3440" s="12"/>
      <c r="CA3440" s="12"/>
      <c r="CB3440" s="12"/>
      <c r="CC3440" s="12"/>
      <c r="CD3440" s="12"/>
      <c r="CE3440" s="12"/>
      <c r="CF3440" s="12"/>
      <c r="CG3440" s="12"/>
    </row>
    <row r="3441" spans="1:85" s="90" customFormat="1" ht="15" customHeight="1" x14ac:dyDescent="0.2">
      <c r="A3441" s="90" t="s">
        <v>9358</v>
      </c>
      <c r="B3441" s="90" t="s">
        <v>10886</v>
      </c>
      <c r="C3441" s="90">
        <v>48901</v>
      </c>
      <c r="D3441" s="90" t="s">
        <v>10887</v>
      </c>
      <c r="E3441" s="90" t="s">
        <v>10888</v>
      </c>
      <c r="F3441" s="90" t="s">
        <v>10889</v>
      </c>
      <c r="G3441" s="90">
        <v>4000</v>
      </c>
      <c r="H3441" s="90">
        <v>41785</v>
      </c>
      <c r="I3441" s="90">
        <v>4000</v>
      </c>
      <c r="J3441" s="12"/>
      <c r="K3441" s="12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 s="12"/>
      <c r="AJ3441" s="12"/>
      <c r="AK3441" s="12"/>
      <c r="AL3441" s="12"/>
      <c r="AM3441" s="12"/>
      <c r="AN3441" s="12"/>
      <c r="AO3441" s="12"/>
      <c r="AP3441" s="12"/>
      <c r="AQ3441" s="12"/>
      <c r="AR3441" s="12"/>
      <c r="AS3441" s="12"/>
      <c r="AT3441" s="12"/>
      <c r="AU3441" s="12"/>
      <c r="AV3441" s="12"/>
      <c r="AW3441" s="12"/>
      <c r="AX3441" s="12"/>
      <c r="AY3441" s="12"/>
      <c r="AZ3441" s="12"/>
      <c r="BA3441" s="12"/>
      <c r="BB3441" s="12"/>
      <c r="BC3441" s="12"/>
      <c r="BD3441" s="12"/>
      <c r="BE3441" s="12"/>
      <c r="BF3441" s="12"/>
      <c r="BG3441" s="12"/>
      <c r="BH3441" s="12"/>
      <c r="BI3441" s="12"/>
      <c r="BJ3441" s="12"/>
      <c r="BK3441" s="12"/>
      <c r="BL3441" s="12"/>
      <c r="BM3441" s="12"/>
      <c r="BN3441" s="12"/>
      <c r="BO3441" s="12"/>
      <c r="BP3441" s="12"/>
      <c r="BQ3441" s="12"/>
      <c r="BR3441" s="12"/>
      <c r="BS3441" s="12"/>
      <c r="BT3441" s="12"/>
      <c r="BU3441" s="12"/>
      <c r="BV3441" s="12"/>
      <c r="BW3441" s="12"/>
      <c r="BX3441" s="12"/>
      <c r="BY3441" s="12"/>
      <c r="BZ3441" s="12"/>
      <c r="CA3441" s="12"/>
      <c r="CB3441" s="12"/>
      <c r="CC3441" s="12"/>
      <c r="CD3441" s="12"/>
      <c r="CE3441" s="12"/>
      <c r="CF3441" s="12"/>
      <c r="CG3441" s="12"/>
    </row>
    <row r="3442" spans="1:85" s="90" customFormat="1" ht="15" customHeight="1" x14ac:dyDescent="0.2">
      <c r="A3442" s="90" t="s">
        <v>9358</v>
      </c>
      <c r="B3442" s="90" t="s">
        <v>10890</v>
      </c>
      <c r="C3442" s="90">
        <v>48901</v>
      </c>
      <c r="D3442" s="90" t="s">
        <v>8296</v>
      </c>
      <c r="E3442" s="90" t="s">
        <v>10891</v>
      </c>
      <c r="F3442" s="90" t="s">
        <v>10892</v>
      </c>
      <c r="G3442" s="90">
        <v>2000</v>
      </c>
      <c r="H3442" s="90">
        <v>41785</v>
      </c>
      <c r="I3442" s="90">
        <v>2000</v>
      </c>
      <c r="J3442" s="12"/>
      <c r="K3442" s="12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 s="12"/>
      <c r="AJ3442" s="12"/>
      <c r="AK3442" s="12"/>
      <c r="AL3442" s="12"/>
      <c r="AM3442" s="12"/>
      <c r="AN3442" s="12"/>
      <c r="AO3442" s="12"/>
      <c r="AP3442" s="12"/>
      <c r="AQ3442" s="12"/>
      <c r="AR3442" s="12"/>
      <c r="AS3442" s="12"/>
      <c r="AT3442" s="12"/>
      <c r="AU3442" s="12"/>
      <c r="AV3442" s="12"/>
      <c r="AW3442" s="12"/>
      <c r="AX3442" s="12"/>
      <c r="AY3442" s="12"/>
      <c r="AZ3442" s="12"/>
      <c r="BA3442" s="12"/>
      <c r="BB3442" s="12"/>
      <c r="BC3442" s="12"/>
      <c r="BD3442" s="12"/>
      <c r="BE3442" s="12"/>
      <c r="BF3442" s="12"/>
      <c r="BG3442" s="12"/>
      <c r="BH3442" s="12"/>
      <c r="BI3442" s="12"/>
      <c r="BJ3442" s="12"/>
      <c r="BK3442" s="12"/>
      <c r="BL3442" s="12"/>
      <c r="BM3442" s="12"/>
      <c r="BN3442" s="12"/>
      <c r="BO3442" s="12"/>
      <c r="BP3442" s="12"/>
      <c r="BQ3442" s="12"/>
      <c r="BR3442" s="12"/>
      <c r="BS3442" s="12"/>
      <c r="BT3442" s="12"/>
      <c r="BU3442" s="12"/>
      <c r="BV3442" s="12"/>
      <c r="BW3442" s="12"/>
      <c r="BX3442" s="12"/>
      <c r="BY3442" s="12"/>
      <c r="BZ3442" s="12"/>
      <c r="CA3442" s="12"/>
      <c r="CB3442" s="12"/>
      <c r="CC3442" s="12"/>
      <c r="CD3442" s="12"/>
      <c r="CE3442" s="12"/>
      <c r="CF3442" s="12"/>
      <c r="CG3442" s="12"/>
    </row>
    <row r="3443" spans="1:85" s="90" customFormat="1" ht="15" customHeight="1" x14ac:dyDescent="0.2">
      <c r="A3443" s="90" t="s">
        <v>9358</v>
      </c>
      <c r="B3443" s="90" t="s">
        <v>10893</v>
      </c>
      <c r="C3443" s="90">
        <v>48901</v>
      </c>
      <c r="D3443" s="90" t="s">
        <v>10894</v>
      </c>
      <c r="E3443" s="90" t="s">
        <v>10895</v>
      </c>
      <c r="F3443" s="90" t="s">
        <v>10896</v>
      </c>
      <c r="G3443" s="90">
        <v>1000</v>
      </c>
      <c r="H3443" s="90">
        <v>41785</v>
      </c>
      <c r="I3443" s="90">
        <v>1000</v>
      </c>
      <c r="J3443" s="12"/>
      <c r="K3443" s="12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 s="12"/>
      <c r="AJ3443" s="12"/>
      <c r="AK3443" s="12"/>
      <c r="AL3443" s="12"/>
      <c r="AM3443" s="12"/>
      <c r="AN3443" s="12"/>
      <c r="AO3443" s="12"/>
      <c r="AP3443" s="12"/>
      <c r="AQ3443" s="12"/>
      <c r="AR3443" s="12"/>
      <c r="AS3443" s="12"/>
      <c r="AT3443" s="12"/>
      <c r="AU3443" s="12"/>
      <c r="AV3443" s="12"/>
      <c r="AW3443" s="12"/>
      <c r="AX3443" s="12"/>
      <c r="AY3443" s="12"/>
      <c r="AZ3443" s="12"/>
      <c r="BA3443" s="12"/>
      <c r="BB3443" s="12"/>
      <c r="BC3443" s="12"/>
      <c r="BD3443" s="12"/>
      <c r="BE3443" s="12"/>
      <c r="BF3443" s="12"/>
      <c r="BG3443" s="12"/>
      <c r="BH3443" s="12"/>
      <c r="BI3443" s="12"/>
      <c r="BJ3443" s="12"/>
      <c r="BK3443" s="12"/>
      <c r="BL3443" s="12"/>
      <c r="BM3443" s="12"/>
      <c r="BN3443" s="12"/>
      <c r="BO3443" s="12"/>
      <c r="BP3443" s="12"/>
      <c r="BQ3443" s="12"/>
      <c r="BR3443" s="12"/>
      <c r="BS3443" s="12"/>
      <c r="BT3443" s="12"/>
      <c r="BU3443" s="12"/>
      <c r="BV3443" s="12"/>
      <c r="BW3443" s="12"/>
      <c r="BX3443" s="12"/>
      <c r="BY3443" s="12"/>
      <c r="BZ3443" s="12"/>
      <c r="CA3443" s="12"/>
      <c r="CB3443" s="12"/>
      <c r="CC3443" s="12"/>
      <c r="CD3443" s="12"/>
      <c r="CE3443" s="12"/>
      <c r="CF3443" s="12"/>
      <c r="CG3443" s="12"/>
    </row>
    <row r="3444" spans="1:85" s="90" customFormat="1" ht="15" customHeight="1" x14ac:dyDescent="0.2">
      <c r="A3444" s="90" t="s">
        <v>9358</v>
      </c>
      <c r="B3444" s="90" t="s">
        <v>10897</v>
      </c>
      <c r="C3444" s="90">
        <v>48901</v>
      </c>
      <c r="D3444" s="90" t="s">
        <v>10894</v>
      </c>
      <c r="E3444" s="90" t="s">
        <v>10895</v>
      </c>
      <c r="F3444" s="90" t="s">
        <v>10898</v>
      </c>
      <c r="G3444" s="90">
        <v>1000</v>
      </c>
      <c r="H3444" s="90">
        <v>41785</v>
      </c>
      <c r="I3444" s="90">
        <v>1000</v>
      </c>
      <c r="J3444" s="12"/>
      <c r="K3444" s="12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 s="12"/>
      <c r="AJ3444" s="12"/>
      <c r="AK3444" s="12"/>
      <c r="AL3444" s="12"/>
      <c r="AM3444" s="12"/>
      <c r="AN3444" s="12"/>
      <c r="AO3444" s="12"/>
      <c r="AP3444" s="12"/>
      <c r="AQ3444" s="12"/>
      <c r="AR3444" s="12"/>
      <c r="AS3444" s="12"/>
      <c r="AT3444" s="12"/>
      <c r="AU3444" s="12"/>
      <c r="AV3444" s="12"/>
      <c r="AW3444" s="12"/>
      <c r="AX3444" s="12"/>
      <c r="AY3444" s="12"/>
      <c r="AZ3444" s="12"/>
      <c r="BA3444" s="12"/>
      <c r="BB3444" s="12"/>
      <c r="BC3444" s="12"/>
      <c r="BD3444" s="12"/>
      <c r="BE3444" s="12"/>
      <c r="BF3444" s="12"/>
      <c r="BG3444" s="12"/>
      <c r="BH3444" s="12"/>
      <c r="BI3444" s="12"/>
      <c r="BJ3444" s="12"/>
      <c r="BK3444" s="12"/>
      <c r="BL3444" s="12"/>
      <c r="BM3444" s="12"/>
      <c r="BN3444" s="12"/>
      <c r="BO3444" s="12"/>
      <c r="BP3444" s="12"/>
      <c r="BQ3444" s="12"/>
      <c r="BR3444" s="12"/>
      <c r="BS3444" s="12"/>
      <c r="BT3444" s="12"/>
      <c r="BU3444" s="12"/>
      <c r="BV3444" s="12"/>
      <c r="BW3444" s="12"/>
      <c r="BX3444" s="12"/>
      <c r="BY3444" s="12"/>
      <c r="BZ3444" s="12"/>
      <c r="CA3444" s="12"/>
      <c r="CB3444" s="12"/>
      <c r="CC3444" s="12"/>
      <c r="CD3444" s="12"/>
      <c r="CE3444" s="12"/>
      <c r="CF3444" s="12"/>
      <c r="CG3444" s="12"/>
    </row>
    <row r="3445" spans="1:85" s="90" customFormat="1" ht="15" customHeight="1" x14ac:dyDescent="0.2">
      <c r="A3445" s="90" t="s">
        <v>9358</v>
      </c>
      <c r="B3445" s="90" t="s">
        <v>10899</v>
      </c>
      <c r="C3445" s="90">
        <v>48901</v>
      </c>
      <c r="D3445" s="90" t="s">
        <v>2627</v>
      </c>
      <c r="E3445" s="90" t="s">
        <v>2626</v>
      </c>
      <c r="F3445" s="90" t="s">
        <v>10900</v>
      </c>
      <c r="G3445" s="90">
        <v>2750</v>
      </c>
      <c r="H3445" s="90">
        <v>41785</v>
      </c>
      <c r="I3445" s="90">
        <v>2750</v>
      </c>
      <c r="J3445" s="12"/>
      <c r="K3445" s="12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 s="12"/>
      <c r="AJ3445" s="12"/>
      <c r="AK3445" s="12"/>
      <c r="AL3445" s="12"/>
      <c r="AM3445" s="12"/>
      <c r="AN3445" s="12"/>
      <c r="AO3445" s="12"/>
      <c r="AP3445" s="12"/>
      <c r="AQ3445" s="12"/>
      <c r="AR3445" s="12"/>
      <c r="AS3445" s="12"/>
      <c r="AT3445" s="12"/>
      <c r="AU3445" s="12"/>
      <c r="AV3445" s="12"/>
      <c r="AW3445" s="12"/>
      <c r="AX3445" s="12"/>
      <c r="AY3445" s="12"/>
      <c r="AZ3445" s="12"/>
      <c r="BA3445" s="12"/>
      <c r="BB3445" s="12"/>
      <c r="BC3445" s="12"/>
      <c r="BD3445" s="12"/>
      <c r="BE3445" s="12"/>
      <c r="BF3445" s="12"/>
      <c r="BG3445" s="12"/>
      <c r="BH3445" s="12"/>
      <c r="BI3445" s="12"/>
      <c r="BJ3445" s="12"/>
      <c r="BK3445" s="12"/>
      <c r="BL3445" s="12"/>
      <c r="BM3445" s="12"/>
      <c r="BN3445" s="12"/>
      <c r="BO3445" s="12"/>
      <c r="BP3445" s="12"/>
      <c r="BQ3445" s="12"/>
      <c r="BR3445" s="12"/>
      <c r="BS3445" s="12"/>
      <c r="BT3445" s="12"/>
      <c r="BU3445" s="12"/>
      <c r="BV3445" s="12"/>
      <c r="BW3445" s="12"/>
      <c r="BX3445" s="12"/>
      <c r="BY3445" s="12"/>
      <c r="BZ3445" s="12"/>
      <c r="CA3445" s="12"/>
      <c r="CB3445" s="12"/>
      <c r="CC3445" s="12"/>
      <c r="CD3445" s="12"/>
      <c r="CE3445" s="12"/>
      <c r="CF3445" s="12"/>
      <c r="CG3445" s="12"/>
    </row>
    <row r="3446" spans="1:85" s="90" customFormat="1" ht="15" customHeight="1" x14ac:dyDescent="0.2">
      <c r="A3446" s="90" t="s">
        <v>9358</v>
      </c>
      <c r="B3446" s="90" t="s">
        <v>10901</v>
      </c>
      <c r="C3446" s="90">
        <v>48901</v>
      </c>
      <c r="D3446" s="90" t="s">
        <v>2627</v>
      </c>
      <c r="E3446" s="90" t="s">
        <v>2626</v>
      </c>
      <c r="F3446" s="90" t="s">
        <v>10902</v>
      </c>
      <c r="G3446" s="90">
        <v>3000</v>
      </c>
      <c r="H3446" s="90">
        <v>41785</v>
      </c>
      <c r="I3446" s="90">
        <v>3000</v>
      </c>
      <c r="J3446" s="12"/>
      <c r="K3446" s="12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 s="12"/>
      <c r="AJ3446" s="12"/>
      <c r="AK3446" s="12"/>
      <c r="AL3446" s="12"/>
      <c r="AM3446" s="12"/>
      <c r="AN3446" s="12"/>
      <c r="AO3446" s="12"/>
      <c r="AP3446" s="12"/>
      <c r="AQ3446" s="12"/>
      <c r="AR3446" s="12"/>
      <c r="AS3446" s="12"/>
      <c r="AT3446" s="12"/>
      <c r="AU3446" s="12"/>
      <c r="AV3446" s="12"/>
      <c r="AW3446" s="12"/>
      <c r="AX3446" s="12"/>
      <c r="AY3446" s="12"/>
      <c r="AZ3446" s="12"/>
      <c r="BA3446" s="12"/>
      <c r="BB3446" s="12"/>
      <c r="BC3446" s="12"/>
      <c r="BD3446" s="12"/>
      <c r="BE3446" s="12"/>
      <c r="BF3446" s="12"/>
      <c r="BG3446" s="12"/>
      <c r="BH3446" s="12"/>
      <c r="BI3446" s="12"/>
      <c r="BJ3446" s="12"/>
      <c r="BK3446" s="12"/>
      <c r="BL3446" s="12"/>
      <c r="BM3446" s="12"/>
      <c r="BN3446" s="12"/>
      <c r="BO3446" s="12"/>
      <c r="BP3446" s="12"/>
      <c r="BQ3446" s="12"/>
      <c r="BR3446" s="12"/>
      <c r="BS3446" s="12"/>
      <c r="BT3446" s="12"/>
      <c r="BU3446" s="12"/>
      <c r="BV3446" s="12"/>
      <c r="BW3446" s="12"/>
      <c r="BX3446" s="12"/>
      <c r="BY3446" s="12"/>
      <c r="BZ3446" s="12"/>
      <c r="CA3446" s="12"/>
      <c r="CB3446" s="12"/>
      <c r="CC3446" s="12"/>
      <c r="CD3446" s="12"/>
      <c r="CE3446" s="12"/>
      <c r="CF3446" s="12"/>
      <c r="CG3446" s="12"/>
    </row>
    <row r="3447" spans="1:85" s="90" customFormat="1" ht="15" customHeight="1" x14ac:dyDescent="0.2">
      <c r="A3447" s="90" t="s">
        <v>9358</v>
      </c>
      <c r="B3447" s="90" t="s">
        <v>10903</v>
      </c>
      <c r="C3447" s="90">
        <v>48901</v>
      </c>
      <c r="D3447" s="90" t="s">
        <v>916</v>
      </c>
      <c r="E3447" s="90" t="s">
        <v>915</v>
      </c>
      <c r="F3447" s="90" t="s">
        <v>10904</v>
      </c>
      <c r="G3447" s="90">
        <v>3000</v>
      </c>
      <c r="H3447" s="90">
        <v>41785</v>
      </c>
      <c r="I3447" s="90">
        <v>3000</v>
      </c>
      <c r="J3447" s="12"/>
      <c r="K3447" s="12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 s="12"/>
      <c r="AJ3447" s="12"/>
      <c r="AK3447" s="12"/>
      <c r="AL3447" s="12"/>
      <c r="AM3447" s="12"/>
      <c r="AN3447" s="12"/>
      <c r="AO3447" s="12"/>
      <c r="AP3447" s="12"/>
      <c r="AQ3447" s="12"/>
      <c r="AR3447" s="12"/>
      <c r="AS3447" s="12"/>
      <c r="AT3447" s="12"/>
      <c r="AU3447" s="12"/>
      <c r="AV3447" s="12"/>
      <c r="AW3447" s="12"/>
      <c r="AX3447" s="12"/>
      <c r="AY3447" s="12"/>
      <c r="AZ3447" s="12"/>
      <c r="BA3447" s="12"/>
      <c r="BB3447" s="12"/>
      <c r="BC3447" s="12"/>
      <c r="BD3447" s="12"/>
      <c r="BE3447" s="12"/>
      <c r="BF3447" s="12"/>
      <c r="BG3447" s="12"/>
      <c r="BH3447" s="12"/>
      <c r="BI3447" s="12"/>
      <c r="BJ3447" s="12"/>
      <c r="BK3447" s="12"/>
      <c r="BL3447" s="12"/>
      <c r="BM3447" s="12"/>
      <c r="BN3447" s="12"/>
      <c r="BO3447" s="12"/>
      <c r="BP3447" s="12"/>
      <c r="BQ3447" s="12"/>
      <c r="BR3447" s="12"/>
      <c r="BS3447" s="12"/>
      <c r="BT3447" s="12"/>
      <c r="BU3447" s="12"/>
      <c r="BV3447" s="12"/>
      <c r="BW3447" s="12"/>
      <c r="BX3447" s="12"/>
      <c r="BY3447" s="12"/>
      <c r="BZ3447" s="12"/>
      <c r="CA3447" s="12"/>
      <c r="CB3447" s="12"/>
      <c r="CC3447" s="12"/>
      <c r="CD3447" s="12"/>
      <c r="CE3447" s="12"/>
      <c r="CF3447" s="12"/>
      <c r="CG3447" s="12"/>
    </row>
    <row r="3448" spans="1:85" s="90" customFormat="1" ht="15" customHeight="1" x14ac:dyDescent="0.2">
      <c r="A3448" s="90" t="s">
        <v>9358</v>
      </c>
      <c r="B3448" s="90" t="s">
        <v>10905</v>
      </c>
      <c r="C3448" s="90">
        <v>48901</v>
      </c>
      <c r="D3448" s="90" t="s">
        <v>9360</v>
      </c>
      <c r="E3448" s="90" t="s">
        <v>10906</v>
      </c>
      <c r="F3448" s="90" t="s">
        <v>10907</v>
      </c>
      <c r="G3448" s="90">
        <v>5000</v>
      </c>
      <c r="H3448" s="90">
        <v>41785</v>
      </c>
      <c r="I3448" s="90">
        <v>5000</v>
      </c>
      <c r="J3448" s="12"/>
      <c r="K3448" s="12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 s="12"/>
      <c r="AJ3448" s="12"/>
      <c r="AK3448" s="12"/>
      <c r="AL3448" s="12"/>
      <c r="AM3448" s="12"/>
      <c r="AN3448" s="12"/>
      <c r="AO3448" s="12"/>
      <c r="AP3448" s="12"/>
      <c r="AQ3448" s="12"/>
      <c r="AR3448" s="12"/>
      <c r="AS3448" s="12"/>
      <c r="AT3448" s="12"/>
      <c r="AU3448" s="12"/>
      <c r="AV3448" s="12"/>
      <c r="AW3448" s="12"/>
      <c r="AX3448" s="12"/>
      <c r="AY3448" s="12"/>
      <c r="AZ3448" s="12"/>
      <c r="BA3448" s="12"/>
      <c r="BB3448" s="12"/>
      <c r="BC3448" s="12"/>
      <c r="BD3448" s="12"/>
      <c r="BE3448" s="12"/>
      <c r="BF3448" s="12"/>
      <c r="BG3448" s="12"/>
      <c r="BH3448" s="12"/>
      <c r="BI3448" s="12"/>
      <c r="BJ3448" s="12"/>
      <c r="BK3448" s="12"/>
      <c r="BL3448" s="12"/>
      <c r="BM3448" s="12"/>
      <c r="BN3448" s="12"/>
      <c r="BO3448" s="12"/>
      <c r="BP3448" s="12"/>
      <c r="BQ3448" s="12"/>
      <c r="BR3448" s="12"/>
      <c r="BS3448" s="12"/>
      <c r="BT3448" s="12"/>
      <c r="BU3448" s="12"/>
      <c r="BV3448" s="12"/>
      <c r="BW3448" s="12"/>
      <c r="BX3448" s="12"/>
      <c r="BY3448" s="12"/>
      <c r="BZ3448" s="12"/>
      <c r="CA3448" s="12"/>
      <c r="CB3448" s="12"/>
      <c r="CC3448" s="12"/>
      <c r="CD3448" s="12"/>
      <c r="CE3448" s="12"/>
      <c r="CF3448" s="12"/>
      <c r="CG3448" s="12"/>
    </row>
    <row r="3449" spans="1:85" s="90" customFormat="1" ht="15" customHeight="1" x14ac:dyDescent="0.2">
      <c r="A3449" s="90" t="s">
        <v>9358</v>
      </c>
      <c r="B3449" s="90" t="s">
        <v>10908</v>
      </c>
      <c r="C3449" s="90">
        <v>48901</v>
      </c>
      <c r="D3449" s="90" t="s">
        <v>9360</v>
      </c>
      <c r="E3449" s="90" t="s">
        <v>10906</v>
      </c>
      <c r="F3449" s="90" t="s">
        <v>10909</v>
      </c>
      <c r="G3449" s="90">
        <v>3000</v>
      </c>
      <c r="H3449" s="90">
        <v>41785</v>
      </c>
      <c r="I3449" s="90">
        <v>3000</v>
      </c>
      <c r="J3449" s="12"/>
      <c r="K3449" s="12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 s="12"/>
      <c r="AJ3449" s="12"/>
      <c r="AK3449" s="12"/>
      <c r="AL3449" s="12"/>
      <c r="AM3449" s="12"/>
      <c r="AN3449" s="12"/>
      <c r="AO3449" s="12"/>
      <c r="AP3449" s="12"/>
      <c r="AQ3449" s="12"/>
      <c r="AR3449" s="12"/>
      <c r="AS3449" s="12"/>
      <c r="AT3449" s="12"/>
      <c r="AU3449" s="12"/>
      <c r="AV3449" s="12"/>
      <c r="AW3449" s="12"/>
      <c r="AX3449" s="12"/>
      <c r="AY3449" s="12"/>
      <c r="AZ3449" s="12"/>
      <c r="BA3449" s="12"/>
      <c r="BB3449" s="12"/>
      <c r="BC3449" s="12"/>
      <c r="BD3449" s="12"/>
      <c r="BE3449" s="12"/>
      <c r="BF3449" s="12"/>
      <c r="BG3449" s="12"/>
      <c r="BH3449" s="12"/>
      <c r="BI3449" s="12"/>
      <c r="BJ3449" s="12"/>
      <c r="BK3449" s="12"/>
      <c r="BL3449" s="12"/>
      <c r="BM3449" s="12"/>
      <c r="BN3449" s="12"/>
      <c r="BO3449" s="12"/>
      <c r="BP3449" s="12"/>
      <c r="BQ3449" s="12"/>
      <c r="BR3449" s="12"/>
      <c r="BS3449" s="12"/>
      <c r="BT3449" s="12"/>
      <c r="BU3449" s="12"/>
      <c r="BV3449" s="12"/>
      <c r="BW3449" s="12"/>
      <c r="BX3449" s="12"/>
      <c r="BY3449" s="12"/>
      <c r="BZ3449" s="12"/>
      <c r="CA3449" s="12"/>
      <c r="CB3449" s="12"/>
      <c r="CC3449" s="12"/>
      <c r="CD3449" s="12"/>
      <c r="CE3449" s="12"/>
      <c r="CF3449" s="12"/>
      <c r="CG3449" s="12"/>
    </row>
    <row r="3450" spans="1:85" s="90" customFormat="1" ht="15" customHeight="1" x14ac:dyDescent="0.2">
      <c r="A3450" s="90" t="s">
        <v>9358</v>
      </c>
      <c r="B3450" s="90" t="s">
        <v>10910</v>
      </c>
      <c r="C3450" s="90">
        <v>48901</v>
      </c>
      <c r="D3450" s="90" t="s">
        <v>10911</v>
      </c>
      <c r="E3450" s="90" t="s">
        <v>10912</v>
      </c>
      <c r="F3450" s="90" t="s">
        <v>10913</v>
      </c>
      <c r="G3450" s="90">
        <v>3000</v>
      </c>
      <c r="H3450" s="90">
        <v>41785</v>
      </c>
      <c r="I3450" s="90">
        <v>3000</v>
      </c>
      <c r="J3450" s="12"/>
      <c r="K3450" s="12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 s="12"/>
      <c r="AJ3450" s="12"/>
      <c r="AK3450" s="12"/>
      <c r="AL3450" s="12"/>
      <c r="AM3450" s="12"/>
      <c r="AN3450" s="12"/>
      <c r="AO3450" s="12"/>
      <c r="AP3450" s="12"/>
      <c r="AQ3450" s="12"/>
      <c r="AR3450" s="12"/>
      <c r="AS3450" s="12"/>
      <c r="AT3450" s="12"/>
      <c r="AU3450" s="12"/>
      <c r="AV3450" s="12"/>
      <c r="AW3450" s="12"/>
      <c r="AX3450" s="12"/>
      <c r="AY3450" s="12"/>
      <c r="AZ3450" s="12"/>
      <c r="BA3450" s="12"/>
      <c r="BB3450" s="12"/>
      <c r="BC3450" s="12"/>
      <c r="BD3450" s="12"/>
      <c r="BE3450" s="12"/>
      <c r="BF3450" s="12"/>
      <c r="BG3450" s="12"/>
      <c r="BH3450" s="12"/>
      <c r="BI3450" s="12"/>
      <c r="BJ3450" s="12"/>
      <c r="BK3450" s="12"/>
      <c r="BL3450" s="12"/>
      <c r="BM3450" s="12"/>
      <c r="BN3450" s="12"/>
      <c r="BO3450" s="12"/>
      <c r="BP3450" s="12"/>
      <c r="BQ3450" s="12"/>
      <c r="BR3450" s="12"/>
      <c r="BS3450" s="12"/>
      <c r="BT3450" s="12"/>
      <c r="BU3450" s="12"/>
      <c r="BV3450" s="12"/>
      <c r="BW3450" s="12"/>
      <c r="BX3450" s="12"/>
      <c r="BY3450" s="12"/>
      <c r="BZ3450" s="12"/>
      <c r="CA3450" s="12"/>
      <c r="CB3450" s="12"/>
      <c r="CC3450" s="12"/>
      <c r="CD3450" s="12"/>
      <c r="CE3450" s="12"/>
      <c r="CF3450" s="12"/>
      <c r="CG3450" s="12"/>
    </row>
    <row r="3451" spans="1:85" s="90" customFormat="1" ht="15" customHeight="1" x14ac:dyDescent="0.2">
      <c r="A3451" s="90" t="s">
        <v>9358</v>
      </c>
      <c r="B3451" s="90" t="s">
        <v>10914</v>
      </c>
      <c r="C3451" s="90">
        <v>48901</v>
      </c>
      <c r="D3451" s="90" t="s">
        <v>10911</v>
      </c>
      <c r="E3451" s="90" t="s">
        <v>10912</v>
      </c>
      <c r="F3451" s="90" t="s">
        <v>10915</v>
      </c>
      <c r="G3451" s="90">
        <v>2000</v>
      </c>
      <c r="H3451" s="90">
        <v>41785</v>
      </c>
      <c r="I3451" s="90">
        <v>2000</v>
      </c>
      <c r="J3451" s="12"/>
      <c r="K3451" s="12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 s="12"/>
      <c r="AJ3451" s="12"/>
      <c r="AK3451" s="12"/>
      <c r="AL3451" s="12"/>
      <c r="AM3451" s="12"/>
      <c r="AN3451" s="12"/>
      <c r="AO3451" s="12"/>
      <c r="AP3451" s="12"/>
      <c r="AQ3451" s="12"/>
      <c r="AR3451" s="12"/>
      <c r="AS3451" s="12"/>
      <c r="AT3451" s="12"/>
      <c r="AU3451" s="12"/>
      <c r="AV3451" s="12"/>
      <c r="AW3451" s="12"/>
      <c r="AX3451" s="12"/>
      <c r="AY3451" s="12"/>
      <c r="AZ3451" s="12"/>
      <c r="BA3451" s="12"/>
      <c r="BB3451" s="12"/>
      <c r="BC3451" s="12"/>
      <c r="BD3451" s="12"/>
      <c r="BE3451" s="12"/>
      <c r="BF3451" s="12"/>
      <c r="BG3451" s="12"/>
      <c r="BH3451" s="12"/>
      <c r="BI3451" s="12"/>
      <c r="BJ3451" s="12"/>
      <c r="BK3451" s="12"/>
      <c r="BL3451" s="12"/>
      <c r="BM3451" s="12"/>
      <c r="BN3451" s="12"/>
      <c r="BO3451" s="12"/>
      <c r="BP3451" s="12"/>
      <c r="BQ3451" s="12"/>
      <c r="BR3451" s="12"/>
      <c r="BS3451" s="12"/>
      <c r="BT3451" s="12"/>
      <c r="BU3451" s="12"/>
      <c r="BV3451" s="12"/>
      <c r="BW3451" s="12"/>
      <c r="BX3451" s="12"/>
      <c r="BY3451" s="12"/>
      <c r="BZ3451" s="12"/>
      <c r="CA3451" s="12"/>
      <c r="CB3451" s="12"/>
      <c r="CC3451" s="12"/>
      <c r="CD3451" s="12"/>
      <c r="CE3451" s="12"/>
      <c r="CF3451" s="12"/>
      <c r="CG3451" s="12"/>
    </row>
    <row r="3452" spans="1:85" s="90" customFormat="1" ht="15" customHeight="1" x14ac:dyDescent="0.2">
      <c r="A3452" s="90" t="s">
        <v>9358</v>
      </c>
      <c r="B3452" s="90" t="s">
        <v>10916</v>
      </c>
      <c r="C3452" s="90">
        <v>48901</v>
      </c>
      <c r="D3452" s="90" t="s">
        <v>10911</v>
      </c>
      <c r="E3452" s="90" t="s">
        <v>10912</v>
      </c>
      <c r="F3452" s="90" t="s">
        <v>10917</v>
      </c>
      <c r="G3452" s="90">
        <v>4000</v>
      </c>
      <c r="H3452" s="90">
        <v>41785</v>
      </c>
      <c r="I3452" s="90">
        <v>4000</v>
      </c>
      <c r="J3452" s="12"/>
      <c r="K3452" s="12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 s="12"/>
      <c r="AJ3452" s="12"/>
      <c r="AK3452" s="12"/>
      <c r="AL3452" s="12"/>
      <c r="AM3452" s="12"/>
      <c r="AN3452" s="12"/>
      <c r="AO3452" s="12"/>
      <c r="AP3452" s="12"/>
      <c r="AQ3452" s="12"/>
      <c r="AR3452" s="12"/>
      <c r="AS3452" s="12"/>
      <c r="AT3452" s="12"/>
      <c r="AU3452" s="12"/>
      <c r="AV3452" s="12"/>
      <c r="AW3452" s="12"/>
      <c r="AX3452" s="12"/>
      <c r="AY3452" s="12"/>
      <c r="AZ3452" s="12"/>
      <c r="BA3452" s="12"/>
      <c r="BB3452" s="12"/>
      <c r="BC3452" s="12"/>
      <c r="BD3452" s="12"/>
      <c r="BE3452" s="12"/>
      <c r="BF3452" s="12"/>
      <c r="BG3452" s="12"/>
      <c r="BH3452" s="12"/>
      <c r="BI3452" s="12"/>
      <c r="BJ3452" s="12"/>
      <c r="BK3452" s="12"/>
      <c r="BL3452" s="12"/>
      <c r="BM3452" s="12"/>
      <c r="BN3452" s="12"/>
      <c r="BO3452" s="12"/>
      <c r="BP3452" s="12"/>
      <c r="BQ3452" s="12"/>
      <c r="BR3452" s="12"/>
      <c r="BS3452" s="12"/>
      <c r="BT3452" s="12"/>
      <c r="BU3452" s="12"/>
      <c r="BV3452" s="12"/>
      <c r="BW3452" s="12"/>
      <c r="BX3452" s="12"/>
      <c r="BY3452" s="12"/>
      <c r="BZ3452" s="12"/>
      <c r="CA3452" s="12"/>
      <c r="CB3452" s="12"/>
      <c r="CC3452" s="12"/>
      <c r="CD3452" s="12"/>
      <c r="CE3452" s="12"/>
      <c r="CF3452" s="12"/>
      <c r="CG3452" s="12"/>
    </row>
    <row r="3453" spans="1:85" s="90" customFormat="1" ht="15" customHeight="1" x14ac:dyDescent="0.2">
      <c r="A3453" s="90" t="s">
        <v>9358</v>
      </c>
      <c r="B3453" s="90" t="s">
        <v>10918</v>
      </c>
      <c r="C3453" s="90">
        <v>48901</v>
      </c>
      <c r="D3453" s="90" t="s">
        <v>10887</v>
      </c>
      <c r="E3453" s="90" t="s">
        <v>10888</v>
      </c>
      <c r="F3453" s="90" t="s">
        <v>10919</v>
      </c>
      <c r="G3453" s="90">
        <v>6000</v>
      </c>
      <c r="H3453" s="90">
        <v>41785</v>
      </c>
      <c r="I3453" s="90">
        <v>6000</v>
      </c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 s="12"/>
      <c r="AJ3453" s="12"/>
      <c r="AK3453" s="12"/>
      <c r="AL3453" s="12"/>
      <c r="AM3453" s="12"/>
      <c r="AN3453" s="12"/>
      <c r="AO3453" s="12"/>
      <c r="AP3453" s="12"/>
      <c r="AQ3453" s="12"/>
      <c r="AR3453" s="12"/>
      <c r="AS3453" s="12"/>
      <c r="AT3453" s="12"/>
      <c r="AU3453" s="12"/>
      <c r="AV3453" s="12"/>
      <c r="AW3453" s="12"/>
      <c r="AX3453" s="12"/>
      <c r="AY3453" s="12"/>
      <c r="AZ3453" s="12"/>
      <c r="BA3453" s="12"/>
      <c r="BB3453" s="12"/>
      <c r="BC3453" s="12"/>
      <c r="BD3453" s="12"/>
      <c r="BE3453" s="12"/>
      <c r="BF3453" s="12"/>
      <c r="BG3453" s="12"/>
      <c r="BH3453" s="12"/>
      <c r="BI3453" s="12"/>
      <c r="BJ3453" s="12"/>
      <c r="BK3453" s="12"/>
      <c r="BL3453" s="12"/>
      <c r="BM3453" s="12"/>
      <c r="BN3453" s="12"/>
      <c r="BO3453" s="12"/>
      <c r="BP3453" s="12"/>
      <c r="BQ3453" s="12"/>
      <c r="BR3453" s="12"/>
      <c r="BS3453" s="12"/>
      <c r="BT3453" s="12"/>
      <c r="BU3453" s="12"/>
      <c r="BV3453" s="12"/>
      <c r="BW3453" s="12"/>
      <c r="BX3453" s="12"/>
      <c r="BY3453" s="12"/>
      <c r="BZ3453" s="12"/>
      <c r="CA3453" s="12"/>
      <c r="CB3453" s="12"/>
      <c r="CC3453" s="12"/>
      <c r="CD3453" s="12"/>
      <c r="CE3453" s="12"/>
      <c r="CF3453" s="12"/>
      <c r="CG3453" s="12"/>
    </row>
    <row r="3454" spans="1:85" s="90" customFormat="1" ht="15" customHeight="1" x14ac:dyDescent="0.2">
      <c r="A3454" s="90" t="s">
        <v>9358</v>
      </c>
      <c r="B3454" s="90" t="s">
        <v>10920</v>
      </c>
      <c r="C3454" s="90">
        <v>48901</v>
      </c>
      <c r="D3454" s="90" t="s">
        <v>10862</v>
      </c>
      <c r="E3454" s="90" t="s">
        <v>10921</v>
      </c>
      <c r="F3454" s="90" t="s">
        <v>10922</v>
      </c>
      <c r="G3454" s="90">
        <v>1000</v>
      </c>
      <c r="H3454" s="90">
        <v>41785</v>
      </c>
      <c r="I3454" s="90">
        <v>1000</v>
      </c>
      <c r="J3454" s="12"/>
      <c r="K3454" s="12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 s="12"/>
      <c r="AJ3454" s="12"/>
      <c r="AK3454" s="12"/>
      <c r="AL3454" s="12"/>
      <c r="AM3454" s="12"/>
      <c r="AN3454" s="12"/>
      <c r="AO3454" s="12"/>
      <c r="AP3454" s="12"/>
      <c r="AQ3454" s="12"/>
      <c r="AR3454" s="12"/>
      <c r="AS3454" s="12"/>
      <c r="AT3454" s="12"/>
      <c r="AU3454" s="12"/>
      <c r="AV3454" s="12"/>
      <c r="AW3454" s="12"/>
      <c r="AX3454" s="12"/>
      <c r="AY3454" s="12"/>
      <c r="AZ3454" s="12"/>
      <c r="BA3454" s="12"/>
      <c r="BB3454" s="12"/>
      <c r="BC3454" s="12"/>
      <c r="BD3454" s="12"/>
      <c r="BE3454" s="12"/>
      <c r="BF3454" s="12"/>
      <c r="BG3454" s="12"/>
      <c r="BH3454" s="12"/>
      <c r="BI3454" s="12"/>
      <c r="BJ3454" s="12"/>
      <c r="BK3454" s="12"/>
      <c r="BL3454" s="12"/>
      <c r="BM3454" s="12"/>
      <c r="BN3454" s="12"/>
      <c r="BO3454" s="12"/>
      <c r="BP3454" s="12"/>
      <c r="BQ3454" s="12"/>
      <c r="BR3454" s="12"/>
      <c r="BS3454" s="12"/>
      <c r="BT3454" s="12"/>
      <c r="BU3454" s="12"/>
      <c r="BV3454" s="12"/>
      <c r="BW3454" s="12"/>
      <c r="BX3454" s="12"/>
      <c r="BY3454" s="12"/>
      <c r="BZ3454" s="12"/>
      <c r="CA3454" s="12"/>
      <c r="CB3454" s="12"/>
      <c r="CC3454" s="12"/>
      <c r="CD3454" s="12"/>
      <c r="CE3454" s="12"/>
      <c r="CF3454" s="12"/>
      <c r="CG3454" s="12"/>
    </row>
    <row r="3455" spans="1:85" s="90" customFormat="1" ht="15" customHeight="1" x14ac:dyDescent="0.2">
      <c r="A3455" s="90" t="s">
        <v>9358</v>
      </c>
      <c r="B3455" s="90" t="s">
        <v>10923</v>
      </c>
      <c r="C3455" s="90">
        <v>48901</v>
      </c>
      <c r="D3455" s="90" t="s">
        <v>10862</v>
      </c>
      <c r="E3455" s="90" t="s">
        <v>10924</v>
      </c>
      <c r="F3455" s="90" t="s">
        <v>10925</v>
      </c>
      <c r="G3455" s="90">
        <v>2000</v>
      </c>
      <c r="H3455" s="90">
        <v>41785</v>
      </c>
      <c r="I3455" s="90">
        <v>2000</v>
      </c>
      <c r="J3455" s="12"/>
      <c r="K3455" s="12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 s="12"/>
      <c r="AJ3455" s="12"/>
      <c r="AK3455" s="12"/>
      <c r="AL3455" s="12"/>
      <c r="AM3455" s="12"/>
      <c r="AN3455" s="12"/>
      <c r="AO3455" s="12"/>
      <c r="AP3455" s="12"/>
      <c r="AQ3455" s="12"/>
      <c r="AR3455" s="12"/>
      <c r="AS3455" s="12"/>
      <c r="AT3455" s="12"/>
      <c r="AU3455" s="12"/>
      <c r="AV3455" s="12"/>
      <c r="AW3455" s="12"/>
      <c r="AX3455" s="12"/>
      <c r="AY3455" s="12"/>
      <c r="AZ3455" s="12"/>
      <c r="BA3455" s="12"/>
      <c r="BB3455" s="12"/>
      <c r="BC3455" s="12"/>
      <c r="BD3455" s="12"/>
      <c r="BE3455" s="12"/>
      <c r="BF3455" s="12"/>
      <c r="BG3455" s="12"/>
      <c r="BH3455" s="12"/>
      <c r="BI3455" s="12"/>
      <c r="BJ3455" s="12"/>
      <c r="BK3455" s="12"/>
      <c r="BL3455" s="12"/>
      <c r="BM3455" s="12"/>
      <c r="BN3455" s="12"/>
      <c r="BO3455" s="12"/>
      <c r="BP3455" s="12"/>
      <c r="BQ3455" s="12"/>
      <c r="BR3455" s="12"/>
      <c r="BS3455" s="12"/>
      <c r="BT3455" s="12"/>
      <c r="BU3455" s="12"/>
      <c r="BV3455" s="12"/>
      <c r="BW3455" s="12"/>
      <c r="BX3455" s="12"/>
      <c r="BY3455" s="12"/>
      <c r="BZ3455" s="12"/>
      <c r="CA3455" s="12"/>
      <c r="CB3455" s="12"/>
      <c r="CC3455" s="12"/>
      <c r="CD3455" s="12"/>
      <c r="CE3455" s="12"/>
      <c r="CF3455" s="12"/>
      <c r="CG3455" s="12"/>
    </row>
    <row r="3456" spans="1:85" s="90" customFormat="1" ht="15" customHeight="1" x14ac:dyDescent="0.2">
      <c r="A3456" s="90" t="s">
        <v>9358</v>
      </c>
      <c r="B3456" s="90" t="s">
        <v>10926</v>
      </c>
      <c r="C3456" s="90">
        <v>48901</v>
      </c>
      <c r="D3456" s="90" t="s">
        <v>2627</v>
      </c>
      <c r="E3456" s="90" t="s">
        <v>2626</v>
      </c>
      <c r="F3456" s="90" t="s">
        <v>10927</v>
      </c>
      <c r="G3456" s="90">
        <v>2000</v>
      </c>
      <c r="H3456" s="90">
        <v>41785</v>
      </c>
      <c r="I3456" s="90">
        <v>2000</v>
      </c>
      <c r="J3456" s="12"/>
      <c r="K3456" s="12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 s="12"/>
      <c r="AJ3456" s="12"/>
      <c r="AK3456" s="12"/>
      <c r="AL3456" s="12"/>
      <c r="AM3456" s="12"/>
      <c r="AN3456" s="12"/>
      <c r="AO3456" s="12"/>
      <c r="AP3456" s="12"/>
      <c r="AQ3456" s="12"/>
      <c r="AR3456" s="12"/>
      <c r="AS3456" s="12"/>
      <c r="AT3456" s="12"/>
      <c r="AU3456" s="12"/>
      <c r="AV3456" s="12"/>
      <c r="AW3456" s="12"/>
      <c r="AX3456" s="12"/>
      <c r="AY3456" s="12"/>
      <c r="AZ3456" s="12"/>
      <c r="BA3456" s="12"/>
      <c r="BB3456" s="12"/>
      <c r="BC3456" s="12"/>
      <c r="BD3456" s="12"/>
      <c r="BE3456" s="12"/>
      <c r="BF3456" s="12"/>
      <c r="BG3456" s="12"/>
      <c r="BH3456" s="12"/>
      <c r="BI3456" s="12"/>
      <c r="BJ3456" s="12"/>
      <c r="BK3456" s="12"/>
      <c r="BL3456" s="12"/>
      <c r="BM3456" s="12"/>
      <c r="BN3456" s="12"/>
      <c r="BO3456" s="12"/>
      <c r="BP3456" s="12"/>
      <c r="BQ3456" s="12"/>
      <c r="BR3456" s="12"/>
      <c r="BS3456" s="12"/>
      <c r="BT3456" s="12"/>
      <c r="BU3456" s="12"/>
      <c r="BV3456" s="12"/>
      <c r="BW3456" s="12"/>
      <c r="BX3456" s="12"/>
      <c r="BY3456" s="12"/>
      <c r="BZ3456" s="12"/>
      <c r="CA3456" s="12"/>
      <c r="CB3456" s="12"/>
      <c r="CC3456" s="12"/>
      <c r="CD3456" s="12"/>
      <c r="CE3456" s="12"/>
      <c r="CF3456" s="12"/>
      <c r="CG3456" s="12"/>
    </row>
    <row r="3457" spans="1:85" s="90" customFormat="1" ht="15" customHeight="1" x14ac:dyDescent="0.2">
      <c r="A3457" s="90" t="s">
        <v>9358</v>
      </c>
      <c r="B3457" s="90" t="s">
        <v>10928</v>
      </c>
      <c r="C3457" s="90">
        <v>48901</v>
      </c>
      <c r="D3457" s="90" t="s">
        <v>2627</v>
      </c>
      <c r="E3457" s="90" t="s">
        <v>2626</v>
      </c>
      <c r="F3457" s="90" t="s">
        <v>10929</v>
      </c>
      <c r="G3457" s="90">
        <v>1000</v>
      </c>
      <c r="H3457" s="90">
        <v>41785</v>
      </c>
      <c r="I3457" s="90">
        <v>1000</v>
      </c>
      <c r="J3457" s="12"/>
      <c r="K3457" s="12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 s="12"/>
      <c r="AJ3457" s="12"/>
      <c r="AK3457" s="12"/>
      <c r="AL3457" s="12"/>
      <c r="AM3457" s="12"/>
      <c r="AN3457" s="12"/>
      <c r="AO3457" s="12"/>
      <c r="AP3457" s="12"/>
      <c r="AQ3457" s="12"/>
      <c r="AR3457" s="12"/>
      <c r="AS3457" s="12"/>
      <c r="AT3457" s="12"/>
      <c r="AU3457" s="12"/>
      <c r="AV3457" s="12"/>
      <c r="AW3457" s="12"/>
      <c r="AX3457" s="12"/>
      <c r="AY3457" s="12"/>
      <c r="AZ3457" s="12"/>
      <c r="BA3457" s="12"/>
      <c r="BB3457" s="12"/>
      <c r="BC3457" s="12"/>
      <c r="BD3457" s="12"/>
      <c r="BE3457" s="12"/>
      <c r="BF3457" s="12"/>
      <c r="BG3457" s="12"/>
      <c r="BH3457" s="12"/>
      <c r="BI3457" s="12"/>
      <c r="BJ3457" s="12"/>
      <c r="BK3457" s="12"/>
      <c r="BL3457" s="12"/>
      <c r="BM3457" s="12"/>
      <c r="BN3457" s="12"/>
      <c r="BO3457" s="12"/>
      <c r="BP3457" s="12"/>
      <c r="BQ3457" s="12"/>
      <c r="BR3457" s="12"/>
      <c r="BS3457" s="12"/>
      <c r="BT3457" s="12"/>
      <c r="BU3457" s="12"/>
      <c r="BV3457" s="12"/>
      <c r="BW3457" s="12"/>
      <c r="BX3457" s="12"/>
      <c r="BY3457" s="12"/>
      <c r="BZ3457" s="12"/>
      <c r="CA3457" s="12"/>
      <c r="CB3457" s="12"/>
      <c r="CC3457" s="12"/>
      <c r="CD3457" s="12"/>
      <c r="CE3457" s="12"/>
      <c r="CF3457" s="12"/>
      <c r="CG3457" s="12"/>
    </row>
    <row r="3458" spans="1:85" s="90" customFormat="1" ht="15" customHeight="1" x14ac:dyDescent="0.2">
      <c r="A3458" s="90" t="s">
        <v>9358</v>
      </c>
      <c r="B3458" s="90" t="s">
        <v>10930</v>
      </c>
      <c r="C3458" s="90">
        <v>48901</v>
      </c>
      <c r="D3458" s="90" t="s">
        <v>2627</v>
      </c>
      <c r="E3458" s="90" t="s">
        <v>2626</v>
      </c>
      <c r="F3458" s="90" t="s">
        <v>10931</v>
      </c>
      <c r="G3458" s="90">
        <v>3000</v>
      </c>
      <c r="H3458" s="90">
        <v>41785</v>
      </c>
      <c r="I3458" s="90">
        <v>3000</v>
      </c>
      <c r="J3458" s="12"/>
      <c r="K3458" s="12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 s="12"/>
      <c r="AJ3458" s="12"/>
      <c r="AK3458" s="12"/>
      <c r="AL3458" s="12"/>
      <c r="AM3458" s="12"/>
      <c r="AN3458" s="12"/>
      <c r="AO3458" s="12"/>
      <c r="AP3458" s="12"/>
      <c r="AQ3458" s="12"/>
      <c r="AR3458" s="12"/>
      <c r="AS3458" s="12"/>
      <c r="AT3458" s="12"/>
      <c r="AU3458" s="12"/>
      <c r="AV3458" s="12"/>
      <c r="AW3458" s="12"/>
      <c r="AX3458" s="12"/>
      <c r="AY3458" s="12"/>
      <c r="AZ3458" s="12"/>
      <c r="BA3458" s="12"/>
      <c r="BB3458" s="12"/>
      <c r="BC3458" s="12"/>
      <c r="BD3458" s="12"/>
      <c r="BE3458" s="12"/>
      <c r="BF3458" s="12"/>
      <c r="BG3458" s="12"/>
      <c r="BH3458" s="12"/>
      <c r="BI3458" s="12"/>
      <c r="BJ3458" s="12"/>
      <c r="BK3458" s="12"/>
      <c r="BL3458" s="12"/>
      <c r="BM3458" s="12"/>
      <c r="BN3458" s="12"/>
      <c r="BO3458" s="12"/>
      <c r="BP3458" s="12"/>
      <c r="BQ3458" s="12"/>
      <c r="BR3458" s="12"/>
      <c r="BS3458" s="12"/>
      <c r="BT3458" s="12"/>
      <c r="BU3458" s="12"/>
      <c r="BV3458" s="12"/>
      <c r="BW3458" s="12"/>
      <c r="BX3458" s="12"/>
      <c r="BY3458" s="12"/>
      <c r="BZ3458" s="12"/>
      <c r="CA3458" s="12"/>
      <c r="CB3458" s="12"/>
      <c r="CC3458" s="12"/>
      <c r="CD3458" s="12"/>
      <c r="CE3458" s="12"/>
      <c r="CF3458" s="12"/>
      <c r="CG3458" s="12"/>
    </row>
    <row r="3459" spans="1:85" s="90" customFormat="1" ht="15" customHeight="1" x14ac:dyDescent="0.2">
      <c r="A3459" s="90" t="s">
        <v>9358</v>
      </c>
      <c r="B3459" s="90" t="s">
        <v>10932</v>
      </c>
      <c r="C3459" s="90">
        <v>48901</v>
      </c>
      <c r="D3459" s="90" t="s">
        <v>2627</v>
      </c>
      <c r="E3459" s="90" t="s">
        <v>2626</v>
      </c>
      <c r="F3459" s="90" t="s">
        <v>10760</v>
      </c>
      <c r="G3459" s="90">
        <v>6398</v>
      </c>
      <c r="H3459" s="90">
        <v>41785</v>
      </c>
      <c r="I3459" s="90">
        <v>6398</v>
      </c>
      <c r="J3459" s="12"/>
      <c r="K3459" s="12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 s="12"/>
      <c r="AJ3459" s="12"/>
      <c r="AK3459" s="12"/>
      <c r="AL3459" s="12"/>
      <c r="AM3459" s="12"/>
      <c r="AN3459" s="12"/>
      <c r="AO3459" s="12"/>
      <c r="AP3459" s="12"/>
      <c r="AQ3459" s="12"/>
      <c r="AR3459" s="12"/>
      <c r="AS3459" s="12"/>
      <c r="AT3459" s="12"/>
      <c r="AU3459" s="12"/>
      <c r="AV3459" s="12"/>
      <c r="AW3459" s="12"/>
      <c r="AX3459" s="12"/>
      <c r="AY3459" s="12"/>
      <c r="AZ3459" s="12"/>
      <c r="BA3459" s="12"/>
      <c r="BB3459" s="12"/>
      <c r="BC3459" s="12"/>
      <c r="BD3459" s="12"/>
      <c r="BE3459" s="12"/>
      <c r="BF3459" s="12"/>
      <c r="BG3459" s="12"/>
      <c r="BH3459" s="12"/>
      <c r="BI3459" s="12"/>
      <c r="BJ3459" s="12"/>
      <c r="BK3459" s="12"/>
      <c r="BL3459" s="12"/>
      <c r="BM3459" s="12"/>
      <c r="BN3459" s="12"/>
      <c r="BO3459" s="12"/>
      <c r="BP3459" s="12"/>
      <c r="BQ3459" s="12"/>
      <c r="BR3459" s="12"/>
      <c r="BS3459" s="12"/>
      <c r="BT3459" s="12"/>
      <c r="BU3459" s="12"/>
      <c r="BV3459" s="12"/>
      <c r="BW3459" s="12"/>
      <c r="BX3459" s="12"/>
      <c r="BY3459" s="12"/>
      <c r="BZ3459" s="12"/>
      <c r="CA3459" s="12"/>
      <c r="CB3459" s="12"/>
      <c r="CC3459" s="12"/>
      <c r="CD3459" s="12"/>
      <c r="CE3459" s="12"/>
      <c r="CF3459" s="12"/>
      <c r="CG3459" s="12"/>
    </row>
    <row r="3460" spans="1:85" s="90" customFormat="1" ht="15" customHeight="1" x14ac:dyDescent="0.2">
      <c r="A3460" s="90" t="s">
        <v>9358</v>
      </c>
      <c r="B3460" s="90" t="s">
        <v>10933</v>
      </c>
      <c r="C3460" s="90">
        <v>48901</v>
      </c>
      <c r="D3460" s="90" t="s">
        <v>10934</v>
      </c>
      <c r="E3460" s="90" t="s">
        <v>10935</v>
      </c>
      <c r="F3460" s="90" t="s">
        <v>10936</v>
      </c>
      <c r="G3460" s="90">
        <v>2500</v>
      </c>
      <c r="H3460" s="90">
        <v>41785</v>
      </c>
      <c r="I3460" s="90">
        <v>2500</v>
      </c>
      <c r="J3460" s="12"/>
      <c r="K3460" s="12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 s="12"/>
      <c r="AJ3460" s="12"/>
      <c r="AK3460" s="12"/>
      <c r="AL3460" s="12"/>
      <c r="AM3460" s="12"/>
      <c r="AN3460" s="12"/>
      <c r="AO3460" s="12"/>
      <c r="AP3460" s="12"/>
      <c r="AQ3460" s="12"/>
      <c r="AR3460" s="12"/>
      <c r="AS3460" s="12"/>
      <c r="AT3460" s="12"/>
      <c r="AU3460" s="12"/>
      <c r="AV3460" s="12"/>
      <c r="AW3460" s="12"/>
      <c r="AX3460" s="12"/>
      <c r="AY3460" s="12"/>
      <c r="AZ3460" s="12"/>
      <c r="BA3460" s="12"/>
      <c r="BB3460" s="12"/>
      <c r="BC3460" s="12"/>
      <c r="BD3460" s="12"/>
      <c r="BE3460" s="12"/>
      <c r="BF3460" s="12"/>
      <c r="BG3460" s="12"/>
      <c r="BH3460" s="12"/>
      <c r="BI3460" s="12"/>
      <c r="BJ3460" s="12"/>
      <c r="BK3460" s="12"/>
      <c r="BL3460" s="12"/>
      <c r="BM3460" s="12"/>
      <c r="BN3460" s="12"/>
      <c r="BO3460" s="12"/>
      <c r="BP3460" s="12"/>
      <c r="BQ3460" s="12"/>
      <c r="BR3460" s="12"/>
      <c r="BS3460" s="12"/>
      <c r="BT3460" s="12"/>
      <c r="BU3460" s="12"/>
      <c r="BV3460" s="12"/>
      <c r="BW3460" s="12"/>
      <c r="BX3460" s="12"/>
      <c r="BY3460" s="12"/>
      <c r="BZ3460" s="12"/>
      <c r="CA3460" s="12"/>
      <c r="CB3460" s="12"/>
      <c r="CC3460" s="12"/>
      <c r="CD3460" s="12"/>
      <c r="CE3460" s="12"/>
      <c r="CF3460" s="12"/>
      <c r="CG3460" s="12"/>
    </row>
    <row r="3461" spans="1:85" s="90" customFormat="1" ht="15" customHeight="1" x14ac:dyDescent="0.2">
      <c r="A3461" s="90" t="s">
        <v>9358</v>
      </c>
      <c r="B3461" s="90" t="s">
        <v>10937</v>
      </c>
      <c r="C3461" s="90">
        <v>48901</v>
      </c>
      <c r="D3461" s="90" t="s">
        <v>10934</v>
      </c>
      <c r="E3461" s="90" t="s">
        <v>10935</v>
      </c>
      <c r="F3461" s="90" t="s">
        <v>10938</v>
      </c>
      <c r="G3461" s="90">
        <v>1000</v>
      </c>
      <c r="H3461" s="90">
        <v>41785</v>
      </c>
      <c r="I3461" s="90">
        <v>1000</v>
      </c>
      <c r="J3461" s="12"/>
      <c r="K3461" s="12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 s="12"/>
      <c r="AJ3461" s="12"/>
      <c r="AK3461" s="12"/>
      <c r="AL3461" s="12"/>
      <c r="AM3461" s="12"/>
      <c r="AN3461" s="12"/>
      <c r="AO3461" s="12"/>
      <c r="AP3461" s="12"/>
      <c r="AQ3461" s="12"/>
      <c r="AR3461" s="12"/>
      <c r="AS3461" s="12"/>
      <c r="AT3461" s="12"/>
      <c r="AU3461" s="12"/>
      <c r="AV3461" s="12"/>
      <c r="AW3461" s="12"/>
      <c r="AX3461" s="12"/>
      <c r="AY3461" s="12"/>
      <c r="AZ3461" s="12"/>
      <c r="BA3461" s="12"/>
      <c r="BB3461" s="12"/>
      <c r="BC3461" s="12"/>
      <c r="BD3461" s="12"/>
      <c r="BE3461" s="12"/>
      <c r="BF3461" s="12"/>
      <c r="BG3461" s="12"/>
      <c r="BH3461" s="12"/>
      <c r="BI3461" s="12"/>
      <c r="BJ3461" s="12"/>
      <c r="BK3461" s="12"/>
      <c r="BL3461" s="12"/>
      <c r="BM3461" s="12"/>
      <c r="BN3461" s="12"/>
      <c r="BO3461" s="12"/>
      <c r="BP3461" s="12"/>
      <c r="BQ3461" s="12"/>
      <c r="BR3461" s="12"/>
      <c r="BS3461" s="12"/>
      <c r="BT3461" s="12"/>
      <c r="BU3461" s="12"/>
      <c r="BV3461" s="12"/>
      <c r="BW3461" s="12"/>
      <c r="BX3461" s="12"/>
      <c r="BY3461" s="12"/>
      <c r="BZ3461" s="12"/>
      <c r="CA3461" s="12"/>
      <c r="CB3461" s="12"/>
      <c r="CC3461" s="12"/>
      <c r="CD3461" s="12"/>
      <c r="CE3461" s="12"/>
      <c r="CF3461" s="12"/>
      <c r="CG3461" s="12"/>
    </row>
    <row r="3462" spans="1:85" s="90" customFormat="1" ht="15" customHeight="1" x14ac:dyDescent="0.2">
      <c r="A3462" s="90" t="s">
        <v>9358</v>
      </c>
      <c r="B3462" s="90" t="s">
        <v>10939</v>
      </c>
      <c r="C3462" s="90">
        <v>48901</v>
      </c>
      <c r="D3462" s="90" t="s">
        <v>10934</v>
      </c>
      <c r="E3462" s="90" t="s">
        <v>10940</v>
      </c>
      <c r="F3462" s="90" t="s">
        <v>10941</v>
      </c>
      <c r="G3462" s="90">
        <v>1000</v>
      </c>
      <c r="H3462" s="90">
        <v>41785</v>
      </c>
      <c r="I3462" s="90">
        <v>1000</v>
      </c>
      <c r="J3462" s="12"/>
      <c r="K3462" s="12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 s="12"/>
      <c r="AJ3462" s="12"/>
      <c r="AK3462" s="12"/>
      <c r="AL3462" s="12"/>
      <c r="AM3462" s="12"/>
      <c r="AN3462" s="12"/>
      <c r="AO3462" s="12"/>
      <c r="AP3462" s="12"/>
      <c r="AQ3462" s="12"/>
      <c r="AR3462" s="12"/>
      <c r="AS3462" s="12"/>
      <c r="AT3462" s="12"/>
      <c r="AU3462" s="12"/>
      <c r="AV3462" s="12"/>
      <c r="AW3462" s="12"/>
      <c r="AX3462" s="12"/>
      <c r="AY3462" s="12"/>
      <c r="AZ3462" s="12"/>
      <c r="BA3462" s="12"/>
      <c r="BB3462" s="12"/>
      <c r="BC3462" s="12"/>
      <c r="BD3462" s="12"/>
      <c r="BE3462" s="12"/>
      <c r="BF3462" s="12"/>
      <c r="BG3462" s="12"/>
      <c r="BH3462" s="12"/>
      <c r="BI3462" s="12"/>
      <c r="BJ3462" s="12"/>
      <c r="BK3462" s="12"/>
      <c r="BL3462" s="12"/>
      <c r="BM3462" s="12"/>
      <c r="BN3462" s="12"/>
      <c r="BO3462" s="12"/>
      <c r="BP3462" s="12"/>
      <c r="BQ3462" s="12"/>
      <c r="BR3462" s="12"/>
      <c r="BS3462" s="12"/>
      <c r="BT3462" s="12"/>
      <c r="BU3462" s="12"/>
      <c r="BV3462" s="12"/>
      <c r="BW3462" s="12"/>
      <c r="BX3462" s="12"/>
      <c r="BY3462" s="12"/>
      <c r="BZ3462" s="12"/>
      <c r="CA3462" s="12"/>
      <c r="CB3462" s="12"/>
      <c r="CC3462" s="12"/>
      <c r="CD3462" s="12"/>
      <c r="CE3462" s="12"/>
      <c r="CF3462" s="12"/>
      <c r="CG3462" s="12"/>
    </row>
    <row r="3463" spans="1:85" s="90" customFormat="1" ht="15" customHeight="1" x14ac:dyDescent="0.2">
      <c r="A3463" s="90" t="s">
        <v>9358</v>
      </c>
      <c r="B3463" s="90" t="s">
        <v>10942</v>
      </c>
      <c r="C3463" s="90">
        <v>48901</v>
      </c>
      <c r="D3463" s="90" t="s">
        <v>1311</v>
      </c>
      <c r="E3463" s="90" t="s">
        <v>10943</v>
      </c>
      <c r="F3463" s="90" t="s">
        <v>10944</v>
      </c>
      <c r="G3463" s="90">
        <v>3500</v>
      </c>
      <c r="H3463" s="90">
        <v>41785</v>
      </c>
      <c r="I3463" s="90">
        <v>3500</v>
      </c>
      <c r="J3463" s="12"/>
      <c r="K3463" s="12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 s="12"/>
      <c r="AJ3463" s="12"/>
      <c r="AK3463" s="12"/>
      <c r="AL3463" s="12"/>
      <c r="AM3463" s="12"/>
      <c r="AN3463" s="12"/>
      <c r="AO3463" s="12"/>
      <c r="AP3463" s="12"/>
      <c r="AQ3463" s="12"/>
      <c r="AR3463" s="12"/>
      <c r="AS3463" s="12"/>
      <c r="AT3463" s="12"/>
      <c r="AU3463" s="12"/>
      <c r="AV3463" s="12"/>
      <c r="AW3463" s="12"/>
      <c r="AX3463" s="12"/>
      <c r="AY3463" s="12"/>
      <c r="AZ3463" s="12"/>
      <c r="BA3463" s="12"/>
      <c r="BB3463" s="12"/>
      <c r="BC3463" s="12"/>
      <c r="BD3463" s="12"/>
      <c r="BE3463" s="12"/>
      <c r="BF3463" s="12"/>
      <c r="BG3463" s="12"/>
      <c r="BH3463" s="12"/>
      <c r="BI3463" s="12"/>
      <c r="BJ3463" s="12"/>
      <c r="BK3463" s="12"/>
      <c r="BL3463" s="12"/>
      <c r="BM3463" s="12"/>
      <c r="BN3463" s="12"/>
      <c r="BO3463" s="12"/>
      <c r="BP3463" s="12"/>
      <c r="BQ3463" s="12"/>
      <c r="BR3463" s="12"/>
      <c r="BS3463" s="12"/>
      <c r="BT3463" s="12"/>
      <c r="BU3463" s="12"/>
      <c r="BV3463" s="12"/>
      <c r="BW3463" s="12"/>
      <c r="BX3463" s="12"/>
      <c r="BY3463" s="12"/>
      <c r="BZ3463" s="12"/>
      <c r="CA3463" s="12"/>
      <c r="CB3463" s="12"/>
      <c r="CC3463" s="12"/>
      <c r="CD3463" s="12"/>
      <c r="CE3463" s="12"/>
      <c r="CF3463" s="12"/>
      <c r="CG3463" s="12"/>
    </row>
    <row r="3464" spans="1:85" s="90" customFormat="1" ht="15" customHeight="1" x14ac:dyDescent="0.2">
      <c r="A3464" s="90" t="s">
        <v>9358</v>
      </c>
      <c r="B3464" s="90" t="s">
        <v>10945</v>
      </c>
      <c r="C3464" s="90">
        <v>48901</v>
      </c>
      <c r="D3464" s="90" t="s">
        <v>1311</v>
      </c>
      <c r="E3464" s="90" t="s">
        <v>10943</v>
      </c>
      <c r="F3464" s="90" t="s">
        <v>10946</v>
      </c>
      <c r="G3464" s="90">
        <v>9500</v>
      </c>
      <c r="H3464" s="90">
        <v>41785</v>
      </c>
      <c r="I3464" s="90">
        <v>9500</v>
      </c>
      <c r="J3464" s="12"/>
      <c r="K3464" s="12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 s="12"/>
      <c r="AJ3464" s="12"/>
      <c r="AK3464" s="12"/>
      <c r="AL3464" s="12"/>
      <c r="AM3464" s="12"/>
      <c r="AN3464" s="12"/>
      <c r="AO3464" s="12"/>
      <c r="AP3464" s="12"/>
      <c r="AQ3464" s="12"/>
      <c r="AR3464" s="12"/>
      <c r="AS3464" s="12"/>
      <c r="AT3464" s="12"/>
      <c r="AU3464" s="12"/>
      <c r="AV3464" s="12"/>
      <c r="AW3464" s="12"/>
      <c r="AX3464" s="12"/>
      <c r="AY3464" s="12"/>
      <c r="AZ3464" s="12"/>
      <c r="BA3464" s="12"/>
      <c r="BB3464" s="12"/>
      <c r="BC3464" s="12"/>
      <c r="BD3464" s="12"/>
      <c r="BE3464" s="12"/>
      <c r="BF3464" s="12"/>
      <c r="BG3464" s="12"/>
      <c r="BH3464" s="12"/>
      <c r="BI3464" s="12"/>
      <c r="BJ3464" s="12"/>
      <c r="BK3464" s="12"/>
      <c r="BL3464" s="12"/>
      <c r="BM3464" s="12"/>
      <c r="BN3464" s="12"/>
      <c r="BO3464" s="12"/>
      <c r="BP3464" s="12"/>
      <c r="BQ3464" s="12"/>
      <c r="BR3464" s="12"/>
      <c r="BS3464" s="12"/>
      <c r="BT3464" s="12"/>
      <c r="BU3464" s="12"/>
      <c r="BV3464" s="12"/>
      <c r="BW3464" s="12"/>
      <c r="BX3464" s="12"/>
      <c r="BY3464" s="12"/>
      <c r="BZ3464" s="12"/>
      <c r="CA3464" s="12"/>
      <c r="CB3464" s="12"/>
      <c r="CC3464" s="12"/>
      <c r="CD3464" s="12"/>
      <c r="CE3464" s="12"/>
      <c r="CF3464" s="12"/>
      <c r="CG3464" s="12"/>
    </row>
    <row r="3465" spans="1:85" s="90" customFormat="1" ht="15" customHeight="1" x14ac:dyDescent="0.2">
      <c r="A3465" s="90" t="s">
        <v>9358</v>
      </c>
      <c r="B3465" s="90" t="s">
        <v>10947</v>
      </c>
      <c r="C3465" s="90">
        <v>48901</v>
      </c>
      <c r="D3465" s="90" t="s">
        <v>1311</v>
      </c>
      <c r="E3465" s="90" t="s">
        <v>10943</v>
      </c>
      <c r="F3465" s="90" t="s">
        <v>10948</v>
      </c>
      <c r="G3465" s="90">
        <v>4000</v>
      </c>
      <c r="H3465" s="90">
        <v>41785</v>
      </c>
      <c r="I3465" s="90">
        <v>4000</v>
      </c>
      <c r="J3465" s="12"/>
      <c r="K3465" s="12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 s="12"/>
      <c r="AJ3465" s="12"/>
      <c r="AK3465" s="12"/>
      <c r="AL3465" s="12"/>
      <c r="AM3465" s="12"/>
      <c r="AN3465" s="12"/>
      <c r="AO3465" s="12"/>
      <c r="AP3465" s="12"/>
      <c r="AQ3465" s="12"/>
      <c r="AR3465" s="12"/>
      <c r="AS3465" s="12"/>
      <c r="AT3465" s="12"/>
      <c r="AU3465" s="12"/>
      <c r="AV3465" s="12"/>
      <c r="AW3465" s="12"/>
      <c r="AX3465" s="12"/>
      <c r="AY3465" s="12"/>
      <c r="AZ3465" s="12"/>
      <c r="BA3465" s="12"/>
      <c r="BB3465" s="12"/>
      <c r="BC3465" s="12"/>
      <c r="BD3465" s="12"/>
      <c r="BE3465" s="12"/>
      <c r="BF3465" s="12"/>
      <c r="BG3465" s="12"/>
      <c r="BH3465" s="12"/>
      <c r="BI3465" s="12"/>
      <c r="BJ3465" s="12"/>
      <c r="BK3465" s="12"/>
      <c r="BL3465" s="12"/>
      <c r="BM3465" s="12"/>
      <c r="BN3465" s="12"/>
      <c r="BO3465" s="12"/>
      <c r="BP3465" s="12"/>
      <c r="BQ3465" s="12"/>
      <c r="BR3465" s="12"/>
      <c r="BS3465" s="12"/>
      <c r="BT3465" s="12"/>
      <c r="BU3465" s="12"/>
      <c r="BV3465" s="12"/>
      <c r="BW3465" s="12"/>
      <c r="BX3465" s="12"/>
      <c r="BY3465" s="12"/>
      <c r="BZ3465" s="12"/>
      <c r="CA3465" s="12"/>
      <c r="CB3465" s="12"/>
      <c r="CC3465" s="12"/>
      <c r="CD3465" s="12"/>
      <c r="CE3465" s="12"/>
      <c r="CF3465" s="12"/>
      <c r="CG3465" s="12"/>
    </row>
    <row r="3466" spans="1:85" ht="22.8" x14ac:dyDescent="0.2">
      <c r="A3466" s="82" t="s">
        <v>9358</v>
      </c>
      <c r="B3466" s="82" t="s">
        <v>10949</v>
      </c>
      <c r="C3466" s="83">
        <v>48901</v>
      </c>
      <c r="D3466" s="82" t="s">
        <v>1311</v>
      </c>
      <c r="E3466" s="82" t="s">
        <v>10943</v>
      </c>
      <c r="F3466" s="118" t="s">
        <v>10950</v>
      </c>
      <c r="G3466" s="84">
        <v>1000</v>
      </c>
      <c r="H3466" s="131">
        <v>41785</v>
      </c>
      <c r="I3466" s="85">
        <v>1000</v>
      </c>
    </row>
    <row r="3467" spans="1:85" ht="22.8" x14ac:dyDescent="0.2">
      <c r="A3467" s="82" t="s">
        <v>9358</v>
      </c>
      <c r="B3467" s="82" t="s">
        <v>10951</v>
      </c>
      <c r="C3467" s="83">
        <v>48901</v>
      </c>
      <c r="D3467" s="82" t="s">
        <v>1311</v>
      </c>
      <c r="E3467" s="82" t="s">
        <v>10943</v>
      </c>
      <c r="F3467" s="118" t="s">
        <v>10952</v>
      </c>
      <c r="G3467" s="84">
        <v>3000</v>
      </c>
      <c r="H3467" s="131">
        <v>41785</v>
      </c>
      <c r="I3467" s="85">
        <v>3000</v>
      </c>
    </row>
    <row r="3468" spans="1:85" ht="22.8" x14ac:dyDescent="0.2">
      <c r="A3468" s="82" t="s">
        <v>9358</v>
      </c>
      <c r="B3468" s="82" t="s">
        <v>10953</v>
      </c>
      <c r="C3468" s="83">
        <v>48901</v>
      </c>
      <c r="D3468" s="82" t="s">
        <v>10872</v>
      </c>
      <c r="E3468" s="82" t="s">
        <v>10954</v>
      </c>
      <c r="F3468" s="118" t="s">
        <v>10955</v>
      </c>
      <c r="G3468" s="84">
        <v>3000</v>
      </c>
      <c r="H3468" s="131">
        <v>41785</v>
      </c>
      <c r="I3468" s="85">
        <v>3000</v>
      </c>
    </row>
    <row r="3469" spans="1:85" ht="22.8" x14ac:dyDescent="0.2">
      <c r="A3469" s="82" t="s">
        <v>9358</v>
      </c>
      <c r="B3469" s="82" t="s">
        <v>10956</v>
      </c>
      <c r="C3469" s="83">
        <v>48901</v>
      </c>
      <c r="D3469" s="82" t="s">
        <v>10957</v>
      </c>
      <c r="E3469" s="82" t="s">
        <v>10958</v>
      </c>
      <c r="F3469" s="118" t="s">
        <v>10959</v>
      </c>
      <c r="G3469" s="84">
        <v>3700</v>
      </c>
      <c r="H3469" s="131">
        <v>41785</v>
      </c>
      <c r="I3469" s="85">
        <v>3700</v>
      </c>
    </row>
    <row r="3470" spans="1:85" ht="15" customHeight="1" x14ac:dyDescent="0.2">
      <c r="A3470" s="82" t="s">
        <v>9358</v>
      </c>
      <c r="B3470" s="82" t="s">
        <v>10960</v>
      </c>
      <c r="C3470" s="83">
        <v>48901</v>
      </c>
      <c r="D3470" s="82" t="s">
        <v>10957</v>
      </c>
      <c r="E3470" s="82" t="s">
        <v>10958</v>
      </c>
      <c r="F3470" s="118" t="s">
        <v>10961</v>
      </c>
      <c r="G3470" s="84">
        <v>3000</v>
      </c>
      <c r="H3470" s="131">
        <v>41785</v>
      </c>
      <c r="I3470" s="85">
        <v>3000</v>
      </c>
    </row>
    <row r="3471" spans="1:85" ht="15" customHeight="1" x14ac:dyDescent="0.2">
      <c r="A3471" s="82" t="s">
        <v>9358</v>
      </c>
      <c r="B3471" s="82" t="s">
        <v>10962</v>
      </c>
      <c r="C3471" s="83">
        <v>48901</v>
      </c>
      <c r="D3471" s="82" t="s">
        <v>10963</v>
      </c>
      <c r="E3471" s="82" t="s">
        <v>10964</v>
      </c>
      <c r="F3471" s="118" t="s">
        <v>2741</v>
      </c>
      <c r="G3471" s="84">
        <v>5000</v>
      </c>
      <c r="H3471" s="131">
        <v>41785</v>
      </c>
      <c r="I3471" s="85">
        <v>5000</v>
      </c>
    </row>
    <row r="3472" spans="1:85" s="156" customFormat="1" ht="15" customHeight="1" x14ac:dyDescent="0.2">
      <c r="A3472" s="90" t="s">
        <v>9358</v>
      </c>
      <c r="B3472" s="90" t="s">
        <v>10965</v>
      </c>
      <c r="C3472" s="152">
        <v>48901</v>
      </c>
      <c r="D3472" s="90" t="s">
        <v>10963</v>
      </c>
      <c r="E3472" s="90" t="s">
        <v>10964</v>
      </c>
      <c r="F3472" s="153" t="s">
        <v>10754</v>
      </c>
      <c r="G3472" s="91">
        <v>14302.44</v>
      </c>
      <c r="H3472" s="154">
        <v>41785</v>
      </c>
      <c r="I3472" s="155">
        <v>14302.44</v>
      </c>
      <c r="J3472" s="12"/>
    </row>
    <row r="3473" spans="1:10" s="156" customFormat="1" ht="15" customHeight="1" x14ac:dyDescent="0.2">
      <c r="A3473" s="90" t="s">
        <v>9358</v>
      </c>
      <c r="B3473" s="90" t="s">
        <v>10966</v>
      </c>
      <c r="C3473" s="152">
        <v>48901</v>
      </c>
      <c r="D3473" s="90" t="s">
        <v>10967</v>
      </c>
      <c r="E3473" s="90" t="s">
        <v>10968</v>
      </c>
      <c r="F3473" s="153" t="s">
        <v>10969</v>
      </c>
      <c r="G3473" s="91">
        <v>1000</v>
      </c>
      <c r="H3473" s="154">
        <v>41785</v>
      </c>
      <c r="I3473" s="155">
        <v>1000</v>
      </c>
      <c r="J3473" s="12"/>
    </row>
    <row r="3474" spans="1:10" s="156" customFormat="1" ht="15" customHeight="1" x14ac:dyDescent="0.2">
      <c r="A3474" s="90" t="s">
        <v>9358</v>
      </c>
      <c r="B3474" s="90" t="s">
        <v>10970</v>
      </c>
      <c r="C3474" s="152">
        <v>48901</v>
      </c>
      <c r="D3474" s="90" t="s">
        <v>10894</v>
      </c>
      <c r="E3474" s="90" t="s">
        <v>10971</v>
      </c>
      <c r="F3474" s="153" t="s">
        <v>10972</v>
      </c>
      <c r="G3474" s="91">
        <v>1000</v>
      </c>
      <c r="H3474" s="154">
        <v>41785</v>
      </c>
      <c r="I3474" s="155">
        <v>1000</v>
      </c>
      <c r="J3474" s="12"/>
    </row>
    <row r="3475" spans="1:10" s="156" customFormat="1" ht="15" customHeight="1" x14ac:dyDescent="0.2">
      <c r="A3475" s="90" t="s">
        <v>9358</v>
      </c>
      <c r="B3475" s="90" t="s">
        <v>10973</v>
      </c>
      <c r="C3475" s="152">
        <v>48901</v>
      </c>
      <c r="D3475" s="90" t="s">
        <v>10894</v>
      </c>
      <c r="E3475" s="90" t="s">
        <v>10971</v>
      </c>
      <c r="F3475" s="153" t="s">
        <v>10974</v>
      </c>
      <c r="G3475" s="91">
        <v>2000</v>
      </c>
      <c r="H3475" s="154">
        <v>41785</v>
      </c>
      <c r="I3475" s="155">
        <v>2000</v>
      </c>
      <c r="J3475" s="12"/>
    </row>
    <row r="3476" spans="1:10" s="156" customFormat="1" ht="15" customHeight="1" x14ac:dyDescent="0.2">
      <c r="A3476" s="90" t="s">
        <v>9358</v>
      </c>
      <c r="B3476" s="90" t="s">
        <v>10975</v>
      </c>
      <c r="C3476" s="152">
        <v>48901</v>
      </c>
      <c r="D3476" s="90" t="s">
        <v>10894</v>
      </c>
      <c r="E3476" s="90" t="s">
        <v>10976</v>
      </c>
      <c r="F3476" s="153" t="s">
        <v>10977</v>
      </c>
      <c r="G3476" s="91">
        <v>3000</v>
      </c>
      <c r="H3476" s="154">
        <v>41785</v>
      </c>
      <c r="I3476" s="155">
        <v>3000</v>
      </c>
      <c r="J3476" s="12"/>
    </row>
    <row r="3477" spans="1:10" s="156" customFormat="1" ht="15" customHeight="1" x14ac:dyDescent="0.2">
      <c r="A3477" s="90" t="s">
        <v>9358</v>
      </c>
      <c r="B3477" s="90" t="s">
        <v>10978</v>
      </c>
      <c r="C3477" s="152">
        <v>48901</v>
      </c>
      <c r="D3477" s="90" t="s">
        <v>10894</v>
      </c>
      <c r="E3477" s="90" t="s">
        <v>10979</v>
      </c>
      <c r="F3477" s="153" t="s">
        <v>10980</v>
      </c>
      <c r="G3477" s="91">
        <v>7000</v>
      </c>
      <c r="H3477" s="154">
        <v>41785</v>
      </c>
      <c r="I3477" s="155">
        <v>7000</v>
      </c>
      <c r="J3477" s="12"/>
    </row>
    <row r="3478" spans="1:10" s="156" customFormat="1" ht="15" customHeight="1" x14ac:dyDescent="0.2">
      <c r="A3478" s="90" t="s">
        <v>9358</v>
      </c>
      <c r="B3478" s="90" t="s">
        <v>10981</v>
      </c>
      <c r="C3478" s="152">
        <v>48901</v>
      </c>
      <c r="D3478" s="90" t="s">
        <v>10982</v>
      </c>
      <c r="E3478" s="90" t="s">
        <v>10983</v>
      </c>
      <c r="F3478" s="153" t="s">
        <v>10984</v>
      </c>
      <c r="G3478" s="91">
        <v>6000</v>
      </c>
      <c r="H3478" s="154">
        <v>41785</v>
      </c>
      <c r="I3478" s="155">
        <v>6000</v>
      </c>
      <c r="J3478" s="12"/>
    </row>
    <row r="3479" spans="1:10" s="156" customFormat="1" ht="15" customHeight="1" x14ac:dyDescent="0.2">
      <c r="A3479" s="90" t="s">
        <v>9358</v>
      </c>
      <c r="B3479" s="90" t="s">
        <v>10985</v>
      </c>
      <c r="C3479" s="152">
        <v>48901</v>
      </c>
      <c r="D3479" s="90" t="s">
        <v>10982</v>
      </c>
      <c r="E3479" s="90" t="s">
        <v>10983</v>
      </c>
      <c r="F3479" s="153" t="s">
        <v>10986</v>
      </c>
      <c r="G3479" s="91">
        <v>5000</v>
      </c>
      <c r="H3479" s="154">
        <v>41785</v>
      </c>
      <c r="I3479" s="155">
        <v>5000</v>
      </c>
      <c r="J3479" s="12"/>
    </row>
    <row r="3480" spans="1:10" s="156" customFormat="1" ht="15" customHeight="1" x14ac:dyDescent="0.2">
      <c r="A3480" s="90" t="s">
        <v>9358</v>
      </c>
      <c r="B3480" s="90" t="s">
        <v>10987</v>
      </c>
      <c r="C3480" s="152">
        <v>48901</v>
      </c>
      <c r="D3480" s="90" t="s">
        <v>10988</v>
      </c>
      <c r="E3480" s="90" t="s">
        <v>10989</v>
      </c>
      <c r="F3480" s="153" t="s">
        <v>10754</v>
      </c>
      <c r="G3480" s="91">
        <v>7757.61</v>
      </c>
      <c r="H3480" s="154">
        <v>41785</v>
      </c>
      <c r="I3480" s="155">
        <v>7757.61</v>
      </c>
      <c r="J3480" s="12"/>
    </row>
    <row r="3481" spans="1:10" s="156" customFormat="1" ht="15" customHeight="1" x14ac:dyDescent="0.2">
      <c r="A3481" s="90" t="s">
        <v>9358</v>
      </c>
      <c r="B3481" s="90" t="s">
        <v>10990</v>
      </c>
      <c r="C3481" s="152">
        <v>48901</v>
      </c>
      <c r="D3481" s="90" t="s">
        <v>10988</v>
      </c>
      <c r="E3481" s="90" t="s">
        <v>10989</v>
      </c>
      <c r="F3481" s="153" t="s">
        <v>10754</v>
      </c>
      <c r="G3481" s="91">
        <v>7590.33</v>
      </c>
      <c r="H3481" s="154">
        <v>41785</v>
      </c>
      <c r="I3481" s="155">
        <v>7590.33</v>
      </c>
      <c r="J3481" s="12"/>
    </row>
    <row r="3482" spans="1:10" s="156" customFormat="1" ht="15" customHeight="1" x14ac:dyDescent="0.2">
      <c r="A3482" s="90" t="s">
        <v>9358</v>
      </c>
      <c r="B3482" s="90" t="s">
        <v>10991</v>
      </c>
      <c r="C3482" s="152">
        <v>48901</v>
      </c>
      <c r="D3482" s="90" t="s">
        <v>10844</v>
      </c>
      <c r="E3482" s="90" t="s">
        <v>10880</v>
      </c>
      <c r="F3482" s="153" t="s">
        <v>10992</v>
      </c>
      <c r="G3482" s="91">
        <v>2000</v>
      </c>
      <c r="H3482" s="154">
        <v>41785</v>
      </c>
      <c r="I3482" s="155">
        <v>2000</v>
      </c>
      <c r="J3482" s="12"/>
    </row>
    <row r="3483" spans="1:10" s="156" customFormat="1" ht="15" customHeight="1" x14ac:dyDescent="0.2">
      <c r="A3483" s="90" t="s">
        <v>9358</v>
      </c>
      <c r="B3483" s="90" t="s">
        <v>10993</v>
      </c>
      <c r="C3483" s="152">
        <v>48901</v>
      </c>
      <c r="D3483" s="90" t="s">
        <v>10994</v>
      </c>
      <c r="E3483" s="90" t="s">
        <v>10995</v>
      </c>
      <c r="F3483" s="153" t="s">
        <v>10996</v>
      </c>
      <c r="G3483" s="91">
        <v>1500</v>
      </c>
      <c r="H3483" s="154">
        <v>41785</v>
      </c>
      <c r="I3483" s="155">
        <v>1500</v>
      </c>
      <c r="J3483" s="12"/>
    </row>
    <row r="3484" spans="1:10" s="156" customFormat="1" ht="15" customHeight="1" x14ac:dyDescent="0.2">
      <c r="A3484" s="90" t="s">
        <v>9358</v>
      </c>
      <c r="B3484" s="90" t="s">
        <v>10997</v>
      </c>
      <c r="C3484" s="152">
        <v>48901</v>
      </c>
      <c r="D3484" s="90" t="s">
        <v>3215</v>
      </c>
      <c r="E3484" s="90" t="s">
        <v>10998</v>
      </c>
      <c r="F3484" s="153" t="s">
        <v>10999</v>
      </c>
      <c r="G3484" s="91">
        <v>8000</v>
      </c>
      <c r="H3484" s="154">
        <v>41785</v>
      </c>
      <c r="I3484" s="155">
        <v>8000</v>
      </c>
      <c r="J3484" s="12"/>
    </row>
    <row r="3485" spans="1:10" s="156" customFormat="1" ht="15" customHeight="1" x14ac:dyDescent="0.2">
      <c r="A3485" s="90" t="s">
        <v>9358</v>
      </c>
      <c r="B3485" s="90" t="s">
        <v>11000</v>
      </c>
      <c r="C3485" s="152">
        <v>48901</v>
      </c>
      <c r="D3485" s="90" t="s">
        <v>3959</v>
      </c>
      <c r="E3485" s="90" t="s">
        <v>11001</v>
      </c>
      <c r="F3485" s="153" t="s">
        <v>11002</v>
      </c>
      <c r="G3485" s="91">
        <v>30000</v>
      </c>
      <c r="H3485" s="154">
        <v>41786</v>
      </c>
      <c r="I3485" s="155">
        <v>30000</v>
      </c>
      <c r="J3485" s="12"/>
    </row>
    <row r="3486" spans="1:10" s="156" customFormat="1" ht="15" customHeight="1" x14ac:dyDescent="0.2">
      <c r="A3486" s="90" t="s">
        <v>9358</v>
      </c>
      <c r="B3486" s="90" t="s">
        <v>11003</v>
      </c>
      <c r="C3486" s="152">
        <v>48901</v>
      </c>
      <c r="D3486" s="90" t="s">
        <v>3657</v>
      </c>
      <c r="E3486" s="90" t="s">
        <v>3656</v>
      </c>
      <c r="F3486" s="153" t="s">
        <v>11004</v>
      </c>
      <c r="G3486" s="91">
        <v>15000</v>
      </c>
      <c r="H3486" s="154">
        <v>41786</v>
      </c>
      <c r="I3486" s="155">
        <v>15000</v>
      </c>
      <c r="J3486" s="12"/>
    </row>
    <row r="3487" spans="1:10" s="156" customFormat="1" ht="15" customHeight="1" x14ac:dyDescent="0.2">
      <c r="A3487" s="90" t="s">
        <v>9358</v>
      </c>
      <c r="B3487" s="90" t="s">
        <v>11005</v>
      </c>
      <c r="C3487" s="152">
        <v>48901</v>
      </c>
      <c r="D3487" s="90" t="s">
        <v>3657</v>
      </c>
      <c r="E3487" s="90" t="s">
        <v>3656</v>
      </c>
      <c r="F3487" s="153" t="s">
        <v>11006</v>
      </c>
      <c r="G3487" s="91">
        <v>4800</v>
      </c>
      <c r="H3487" s="154">
        <v>41786</v>
      </c>
      <c r="I3487" s="155">
        <v>4800</v>
      </c>
      <c r="J3487" s="12"/>
    </row>
    <row r="3488" spans="1:10" s="156" customFormat="1" ht="15" customHeight="1" x14ac:dyDescent="0.2">
      <c r="A3488" s="90" t="s">
        <v>9358</v>
      </c>
      <c r="B3488" s="90" t="s">
        <v>11007</v>
      </c>
      <c r="C3488" s="152">
        <v>48901</v>
      </c>
      <c r="D3488" s="90" t="s">
        <v>11008</v>
      </c>
      <c r="E3488" s="90" t="s">
        <v>11009</v>
      </c>
      <c r="F3488" s="153" t="s">
        <v>11010</v>
      </c>
      <c r="G3488" s="91">
        <v>2400</v>
      </c>
      <c r="H3488" s="154">
        <v>41786</v>
      </c>
      <c r="I3488" s="155">
        <v>2400</v>
      </c>
      <c r="J3488" s="12"/>
    </row>
    <row r="3489" spans="1:10" s="156" customFormat="1" ht="15" customHeight="1" x14ac:dyDescent="0.2">
      <c r="A3489" s="90" t="s">
        <v>9358</v>
      </c>
      <c r="B3489" s="90" t="s">
        <v>11011</v>
      </c>
      <c r="C3489" s="152">
        <v>48901</v>
      </c>
      <c r="D3489" s="90" t="s">
        <v>11012</v>
      </c>
      <c r="E3489" s="90" t="s">
        <v>11013</v>
      </c>
      <c r="F3489" s="153" t="s">
        <v>11014</v>
      </c>
      <c r="G3489" s="91">
        <v>16000</v>
      </c>
      <c r="H3489" s="154">
        <v>41786</v>
      </c>
      <c r="I3489" s="155">
        <v>16000</v>
      </c>
      <c r="J3489" s="12"/>
    </row>
    <row r="3490" spans="1:10" s="156" customFormat="1" ht="15" customHeight="1" x14ac:dyDescent="0.2">
      <c r="A3490" s="90" t="s">
        <v>9358</v>
      </c>
      <c r="B3490" s="90" t="s">
        <v>11015</v>
      </c>
      <c r="C3490" s="152">
        <v>48901</v>
      </c>
      <c r="D3490" s="90" t="s">
        <v>1293</v>
      </c>
      <c r="E3490" s="90" t="s">
        <v>1292</v>
      </c>
      <c r="F3490" s="153" t="s">
        <v>11016</v>
      </c>
      <c r="G3490" s="91">
        <v>4000</v>
      </c>
      <c r="H3490" s="154">
        <v>41786</v>
      </c>
      <c r="I3490" s="155">
        <v>4000</v>
      </c>
      <c r="J3490" s="12"/>
    </row>
    <row r="3491" spans="1:10" s="156" customFormat="1" ht="15" customHeight="1" x14ac:dyDescent="0.2">
      <c r="A3491" s="90" t="s">
        <v>9358</v>
      </c>
      <c r="B3491" s="90" t="s">
        <v>11017</v>
      </c>
      <c r="C3491" s="152">
        <v>48901</v>
      </c>
      <c r="D3491" s="90" t="s">
        <v>350</v>
      </c>
      <c r="E3491" s="90" t="s">
        <v>11018</v>
      </c>
      <c r="F3491" s="153" t="s">
        <v>11019</v>
      </c>
      <c r="G3491" s="91">
        <v>1300</v>
      </c>
      <c r="H3491" s="154">
        <v>41786</v>
      </c>
      <c r="I3491" s="155">
        <v>1300</v>
      </c>
      <c r="J3491" s="12"/>
    </row>
    <row r="3492" spans="1:10" s="156" customFormat="1" ht="15" customHeight="1" x14ac:dyDescent="0.2">
      <c r="A3492" s="90" t="s">
        <v>9358</v>
      </c>
      <c r="B3492" s="90" t="s">
        <v>11020</v>
      </c>
      <c r="C3492" s="152">
        <v>48901</v>
      </c>
      <c r="D3492" s="90" t="s">
        <v>916</v>
      </c>
      <c r="E3492" s="90" t="s">
        <v>915</v>
      </c>
      <c r="F3492" s="153" t="s">
        <v>11021</v>
      </c>
      <c r="G3492" s="91">
        <v>4000</v>
      </c>
      <c r="H3492" s="154">
        <v>41786</v>
      </c>
      <c r="I3492" s="155">
        <v>4000</v>
      </c>
      <c r="J3492" s="12"/>
    </row>
    <row r="3493" spans="1:10" s="156" customFormat="1" ht="15" customHeight="1" x14ac:dyDescent="0.2">
      <c r="A3493" s="90" t="s">
        <v>9358</v>
      </c>
      <c r="B3493" s="90" t="s">
        <v>11022</v>
      </c>
      <c r="C3493" s="152">
        <v>48901</v>
      </c>
      <c r="D3493" s="90" t="s">
        <v>6753</v>
      </c>
      <c r="E3493" s="90" t="s">
        <v>11023</v>
      </c>
      <c r="F3493" s="153" t="s">
        <v>11024</v>
      </c>
      <c r="G3493" s="91">
        <v>1000</v>
      </c>
      <c r="H3493" s="154">
        <v>41786</v>
      </c>
      <c r="I3493" s="155">
        <v>1000</v>
      </c>
      <c r="J3493" s="12"/>
    </row>
    <row r="3494" spans="1:10" s="156" customFormat="1" ht="15" customHeight="1" x14ac:dyDescent="0.2">
      <c r="A3494" s="90" t="s">
        <v>9358</v>
      </c>
      <c r="B3494" s="90" t="s">
        <v>11025</v>
      </c>
      <c r="C3494" s="152">
        <v>48901</v>
      </c>
      <c r="D3494" s="90" t="s">
        <v>33</v>
      </c>
      <c r="E3494" s="90" t="s">
        <v>11026</v>
      </c>
      <c r="F3494" s="153" t="s">
        <v>11027</v>
      </c>
      <c r="G3494" s="91">
        <v>10500</v>
      </c>
      <c r="H3494" s="154">
        <v>41786</v>
      </c>
      <c r="I3494" s="155">
        <v>10500</v>
      </c>
      <c r="J3494" s="12"/>
    </row>
    <row r="3495" spans="1:10" s="156" customFormat="1" ht="15" customHeight="1" x14ac:dyDescent="0.2">
      <c r="A3495" s="90" t="s">
        <v>9358</v>
      </c>
      <c r="B3495" s="90" t="s">
        <v>11028</v>
      </c>
      <c r="C3495" s="152">
        <v>48901</v>
      </c>
      <c r="D3495" s="90" t="s">
        <v>6114</v>
      </c>
      <c r="E3495" s="90" t="s">
        <v>11029</v>
      </c>
      <c r="F3495" s="153" t="s">
        <v>8869</v>
      </c>
      <c r="G3495" s="91">
        <v>3000</v>
      </c>
      <c r="H3495" s="154">
        <v>41786</v>
      </c>
      <c r="I3495" s="155">
        <v>3000</v>
      </c>
      <c r="J3495" s="12"/>
    </row>
    <row r="3496" spans="1:10" s="156" customFormat="1" ht="15" customHeight="1" x14ac:dyDescent="0.2">
      <c r="A3496" s="90" t="s">
        <v>9358</v>
      </c>
      <c r="B3496" s="90" t="s">
        <v>11030</v>
      </c>
      <c r="C3496" s="152">
        <v>48901</v>
      </c>
      <c r="D3496" s="90" t="s">
        <v>11031</v>
      </c>
      <c r="E3496" s="90" t="s">
        <v>11032</v>
      </c>
      <c r="F3496" s="153" t="s">
        <v>11033</v>
      </c>
      <c r="G3496" s="91">
        <v>2500</v>
      </c>
      <c r="H3496" s="154">
        <v>41786</v>
      </c>
      <c r="I3496" s="155">
        <v>2500</v>
      </c>
      <c r="J3496" s="12"/>
    </row>
    <row r="3497" spans="1:10" s="156" customFormat="1" ht="15" customHeight="1" x14ac:dyDescent="0.2">
      <c r="A3497" s="90" t="s">
        <v>9358</v>
      </c>
      <c r="B3497" s="90" t="s">
        <v>11034</v>
      </c>
      <c r="C3497" s="152">
        <v>48901</v>
      </c>
      <c r="D3497" s="90" t="s">
        <v>11031</v>
      </c>
      <c r="E3497" s="90" t="s">
        <v>11032</v>
      </c>
      <c r="F3497" s="153" t="s">
        <v>11035</v>
      </c>
      <c r="G3497" s="91">
        <v>3000</v>
      </c>
      <c r="H3497" s="154">
        <v>41786</v>
      </c>
      <c r="I3497" s="155">
        <v>3000</v>
      </c>
      <c r="J3497" s="12"/>
    </row>
    <row r="3498" spans="1:10" s="156" customFormat="1" ht="15" customHeight="1" x14ac:dyDescent="0.2">
      <c r="A3498" s="90" t="s">
        <v>9358</v>
      </c>
      <c r="B3498" s="90" t="s">
        <v>11036</v>
      </c>
      <c r="C3498" s="152">
        <v>48901</v>
      </c>
      <c r="D3498" s="90" t="s">
        <v>11031</v>
      </c>
      <c r="E3498" s="90" t="s">
        <v>11032</v>
      </c>
      <c r="F3498" s="153" t="s">
        <v>11037</v>
      </c>
      <c r="G3498" s="91">
        <v>2500</v>
      </c>
      <c r="H3498" s="154">
        <v>41786</v>
      </c>
      <c r="I3498" s="155">
        <v>2500</v>
      </c>
      <c r="J3498" s="12"/>
    </row>
    <row r="3499" spans="1:10" s="156" customFormat="1" ht="15" customHeight="1" x14ac:dyDescent="0.2">
      <c r="A3499" s="90" t="s">
        <v>9358</v>
      </c>
      <c r="B3499" s="90" t="s">
        <v>11038</v>
      </c>
      <c r="C3499" s="152">
        <v>48901</v>
      </c>
      <c r="D3499" s="90" t="s">
        <v>1751</v>
      </c>
      <c r="E3499" s="90" t="s">
        <v>11039</v>
      </c>
      <c r="F3499" s="153" t="s">
        <v>11040</v>
      </c>
      <c r="G3499" s="91">
        <v>1300</v>
      </c>
      <c r="H3499" s="154">
        <v>41786</v>
      </c>
      <c r="I3499" s="155">
        <v>1300</v>
      </c>
      <c r="J3499" s="12"/>
    </row>
    <row r="3500" spans="1:10" s="156" customFormat="1" ht="15" customHeight="1" x14ac:dyDescent="0.2">
      <c r="A3500" s="90" t="s">
        <v>9358</v>
      </c>
      <c r="B3500" s="90" t="s">
        <v>11041</v>
      </c>
      <c r="C3500" s="152">
        <v>48901</v>
      </c>
      <c r="D3500" s="90" t="s">
        <v>3223</v>
      </c>
      <c r="E3500" s="90" t="s">
        <v>11042</v>
      </c>
      <c r="F3500" s="153" t="s">
        <v>11043</v>
      </c>
      <c r="G3500" s="91">
        <v>2000</v>
      </c>
      <c r="H3500" s="154">
        <v>41786</v>
      </c>
      <c r="I3500" s="155">
        <v>2000</v>
      </c>
      <c r="J3500" s="12"/>
    </row>
    <row r="3501" spans="1:10" s="156" customFormat="1" ht="15" customHeight="1" x14ac:dyDescent="0.2">
      <c r="A3501" s="90" t="s">
        <v>9358</v>
      </c>
      <c r="B3501" s="90" t="s">
        <v>11044</v>
      </c>
      <c r="C3501" s="152">
        <v>48901</v>
      </c>
      <c r="D3501" s="90" t="s">
        <v>3223</v>
      </c>
      <c r="E3501" s="90" t="s">
        <v>11042</v>
      </c>
      <c r="F3501" s="153" t="s">
        <v>11045</v>
      </c>
      <c r="G3501" s="91">
        <v>3000</v>
      </c>
      <c r="H3501" s="154">
        <v>41786</v>
      </c>
      <c r="I3501" s="155">
        <v>3000</v>
      </c>
      <c r="J3501" s="12"/>
    </row>
    <row r="3502" spans="1:10" s="156" customFormat="1" ht="15" customHeight="1" x14ac:dyDescent="0.2">
      <c r="A3502" s="90" t="s">
        <v>9358</v>
      </c>
      <c r="B3502" s="90" t="s">
        <v>11046</v>
      </c>
      <c r="C3502" s="152">
        <v>48901</v>
      </c>
      <c r="D3502" s="90" t="s">
        <v>1861</v>
      </c>
      <c r="E3502" s="90" t="s">
        <v>11047</v>
      </c>
      <c r="F3502" s="153" t="s">
        <v>11048</v>
      </c>
      <c r="G3502" s="91">
        <v>8800</v>
      </c>
      <c r="H3502" s="154">
        <v>41786</v>
      </c>
      <c r="I3502" s="155">
        <v>8800</v>
      </c>
      <c r="J3502" s="12"/>
    </row>
    <row r="3503" spans="1:10" s="156" customFormat="1" ht="15" customHeight="1" x14ac:dyDescent="0.2">
      <c r="A3503" s="90" t="s">
        <v>9358</v>
      </c>
      <c r="B3503" s="90" t="s">
        <v>11049</v>
      </c>
      <c r="C3503" s="152">
        <v>48901</v>
      </c>
      <c r="D3503" s="90" t="s">
        <v>10844</v>
      </c>
      <c r="E3503" s="90" t="s">
        <v>10880</v>
      </c>
      <c r="F3503" s="153" t="s">
        <v>11050</v>
      </c>
      <c r="G3503" s="91">
        <v>7900</v>
      </c>
      <c r="H3503" s="154">
        <v>41786</v>
      </c>
      <c r="I3503" s="155">
        <v>7900</v>
      </c>
      <c r="J3503" s="12"/>
    </row>
    <row r="3504" spans="1:10" s="156" customFormat="1" ht="15" customHeight="1" x14ac:dyDescent="0.2">
      <c r="A3504" s="90" t="s">
        <v>9358</v>
      </c>
      <c r="B3504" s="90" t="s">
        <v>11051</v>
      </c>
      <c r="C3504" s="152">
        <v>48901</v>
      </c>
      <c r="D3504" s="90" t="s">
        <v>10844</v>
      </c>
      <c r="E3504" s="90" t="s">
        <v>10845</v>
      </c>
      <c r="F3504" s="153" t="s">
        <v>11052</v>
      </c>
      <c r="G3504" s="91">
        <v>1600</v>
      </c>
      <c r="H3504" s="154">
        <v>41786</v>
      </c>
      <c r="I3504" s="155">
        <v>1600</v>
      </c>
      <c r="J3504" s="12"/>
    </row>
    <row r="3505" spans="1:10" s="156" customFormat="1" ht="15" customHeight="1" x14ac:dyDescent="0.2">
      <c r="A3505" s="90" t="s">
        <v>9358</v>
      </c>
      <c r="B3505" s="90" t="s">
        <v>11053</v>
      </c>
      <c r="C3505" s="152">
        <v>48901</v>
      </c>
      <c r="D3505" s="90" t="s">
        <v>10844</v>
      </c>
      <c r="E3505" s="90" t="s">
        <v>10845</v>
      </c>
      <c r="F3505" s="153" t="s">
        <v>11054</v>
      </c>
      <c r="G3505" s="91">
        <v>1000</v>
      </c>
      <c r="H3505" s="154">
        <v>41786</v>
      </c>
      <c r="I3505" s="155">
        <v>1000</v>
      </c>
      <c r="J3505" s="12"/>
    </row>
    <row r="3506" spans="1:10" s="156" customFormat="1" ht="15" customHeight="1" x14ac:dyDescent="0.2">
      <c r="A3506" s="90" t="s">
        <v>9358</v>
      </c>
      <c r="B3506" s="90" t="s">
        <v>11055</v>
      </c>
      <c r="C3506" s="152">
        <v>48901</v>
      </c>
      <c r="D3506" s="90" t="s">
        <v>4868</v>
      </c>
      <c r="E3506" s="90" t="s">
        <v>4867</v>
      </c>
      <c r="F3506" s="153" t="s">
        <v>11056</v>
      </c>
      <c r="G3506" s="91">
        <v>1000</v>
      </c>
      <c r="H3506" s="154">
        <v>41786</v>
      </c>
      <c r="I3506" s="155">
        <v>1000</v>
      </c>
      <c r="J3506" s="12"/>
    </row>
    <row r="3507" spans="1:10" s="156" customFormat="1" ht="15" customHeight="1" x14ac:dyDescent="0.2">
      <c r="A3507" s="90" t="s">
        <v>9358</v>
      </c>
      <c r="B3507" s="90" t="s">
        <v>11057</v>
      </c>
      <c r="C3507" s="152">
        <v>48901</v>
      </c>
      <c r="D3507" s="90" t="s">
        <v>2791</v>
      </c>
      <c r="E3507" s="90" t="s">
        <v>11058</v>
      </c>
      <c r="F3507" s="153" t="s">
        <v>11059</v>
      </c>
      <c r="G3507" s="91">
        <v>6000</v>
      </c>
      <c r="H3507" s="154">
        <v>41786</v>
      </c>
      <c r="I3507" s="155">
        <v>6000</v>
      </c>
      <c r="J3507" s="12"/>
    </row>
    <row r="3508" spans="1:10" s="156" customFormat="1" ht="15" customHeight="1" x14ac:dyDescent="0.2">
      <c r="A3508" s="90" t="s">
        <v>9358</v>
      </c>
      <c r="B3508" s="90" t="s">
        <v>11060</v>
      </c>
      <c r="C3508" s="152">
        <v>48901</v>
      </c>
      <c r="D3508" s="90" t="s">
        <v>11061</v>
      </c>
      <c r="E3508" s="90" t="s">
        <v>11062</v>
      </c>
      <c r="F3508" s="153" t="s">
        <v>11062</v>
      </c>
      <c r="G3508" s="91">
        <v>1000</v>
      </c>
      <c r="H3508" s="154">
        <v>41786</v>
      </c>
      <c r="I3508" s="155">
        <v>1000</v>
      </c>
      <c r="J3508" s="12"/>
    </row>
    <row r="3509" spans="1:10" s="156" customFormat="1" ht="15" customHeight="1" x14ac:dyDescent="0.2">
      <c r="A3509" s="90" t="s">
        <v>9358</v>
      </c>
      <c r="B3509" s="90" t="s">
        <v>11063</v>
      </c>
      <c r="C3509" s="152">
        <v>48901</v>
      </c>
      <c r="D3509" s="90" t="s">
        <v>8250</v>
      </c>
      <c r="E3509" s="90" t="s">
        <v>11064</v>
      </c>
      <c r="F3509" s="153" t="s">
        <v>11065</v>
      </c>
      <c r="G3509" s="91">
        <v>1350</v>
      </c>
      <c r="H3509" s="154">
        <v>41786</v>
      </c>
      <c r="I3509" s="155">
        <v>1350</v>
      </c>
      <c r="J3509" s="12"/>
    </row>
    <row r="3510" spans="1:10" s="156" customFormat="1" ht="15" customHeight="1" x14ac:dyDescent="0.2">
      <c r="A3510" s="90" t="s">
        <v>9358</v>
      </c>
      <c r="B3510" s="90" t="s">
        <v>11066</v>
      </c>
      <c r="C3510" s="152">
        <v>48901</v>
      </c>
      <c r="D3510" s="90" t="s">
        <v>11067</v>
      </c>
      <c r="E3510" s="90" t="s">
        <v>11068</v>
      </c>
      <c r="F3510" s="153" t="s">
        <v>11069</v>
      </c>
      <c r="G3510" s="91">
        <v>12000</v>
      </c>
      <c r="H3510" s="154">
        <v>41786</v>
      </c>
      <c r="I3510" s="155">
        <v>12000</v>
      </c>
      <c r="J3510" s="12"/>
    </row>
    <row r="3511" spans="1:10" s="156" customFormat="1" ht="15" customHeight="1" x14ac:dyDescent="0.2">
      <c r="A3511" s="90" t="s">
        <v>9358</v>
      </c>
      <c r="B3511" s="90" t="s">
        <v>11070</v>
      </c>
      <c r="C3511" s="152">
        <v>48901</v>
      </c>
      <c r="D3511" s="90" t="s">
        <v>493</v>
      </c>
      <c r="E3511" s="90" t="s">
        <v>11071</v>
      </c>
      <c r="F3511" s="153" t="s">
        <v>11072</v>
      </c>
      <c r="G3511" s="91">
        <v>4000</v>
      </c>
      <c r="H3511" s="154">
        <v>41786</v>
      </c>
      <c r="I3511" s="155">
        <v>4000</v>
      </c>
      <c r="J3511" s="12"/>
    </row>
    <row r="3512" spans="1:10" s="156" customFormat="1" ht="15" customHeight="1" x14ac:dyDescent="0.2">
      <c r="A3512" s="90" t="s">
        <v>9358</v>
      </c>
      <c r="B3512" s="90" t="s">
        <v>11073</v>
      </c>
      <c r="C3512" s="152">
        <v>48901</v>
      </c>
      <c r="D3512" s="90" t="s">
        <v>655</v>
      </c>
      <c r="E3512" s="90" t="s">
        <v>654</v>
      </c>
      <c r="F3512" s="153" t="s">
        <v>11074</v>
      </c>
      <c r="G3512" s="91">
        <v>1000</v>
      </c>
      <c r="H3512" s="154">
        <v>41786</v>
      </c>
      <c r="I3512" s="155">
        <v>1000</v>
      </c>
      <c r="J3512" s="12"/>
    </row>
    <row r="3513" spans="1:10" s="156" customFormat="1" ht="15" customHeight="1" x14ac:dyDescent="0.2">
      <c r="A3513" s="90" t="s">
        <v>9358</v>
      </c>
      <c r="B3513" s="90" t="s">
        <v>11075</v>
      </c>
      <c r="C3513" s="152">
        <v>48901</v>
      </c>
      <c r="D3513" s="90" t="s">
        <v>7434</v>
      </c>
      <c r="E3513" s="90" t="s">
        <v>7433</v>
      </c>
      <c r="F3513" s="153" t="s">
        <v>11076</v>
      </c>
      <c r="G3513" s="91">
        <v>1500</v>
      </c>
      <c r="H3513" s="154">
        <v>41786</v>
      </c>
      <c r="I3513" s="155">
        <v>1500</v>
      </c>
      <c r="J3513" s="12"/>
    </row>
    <row r="3514" spans="1:10" s="156" customFormat="1" ht="15" customHeight="1" x14ac:dyDescent="0.2">
      <c r="A3514" s="90" t="s">
        <v>9358</v>
      </c>
      <c r="B3514" s="90" t="s">
        <v>11077</v>
      </c>
      <c r="C3514" s="152">
        <v>48901</v>
      </c>
      <c r="D3514" s="90" t="s">
        <v>3728</v>
      </c>
      <c r="E3514" s="90" t="s">
        <v>11078</v>
      </c>
      <c r="F3514" s="153" t="s">
        <v>9236</v>
      </c>
      <c r="G3514" s="91">
        <v>4500</v>
      </c>
      <c r="H3514" s="154">
        <v>41786</v>
      </c>
      <c r="I3514" s="155">
        <v>4500</v>
      </c>
      <c r="J3514" s="12"/>
    </row>
    <row r="3515" spans="1:10" s="156" customFormat="1" ht="15" customHeight="1" x14ac:dyDescent="0.2">
      <c r="A3515" s="90" t="s">
        <v>9358</v>
      </c>
      <c r="B3515" s="90" t="s">
        <v>11079</v>
      </c>
      <c r="C3515" s="152">
        <v>48901</v>
      </c>
      <c r="D3515" s="90" t="s">
        <v>3215</v>
      </c>
      <c r="E3515" s="90" t="s">
        <v>11080</v>
      </c>
      <c r="F3515" s="153" t="s">
        <v>11081</v>
      </c>
      <c r="G3515" s="91">
        <v>1000</v>
      </c>
      <c r="H3515" s="154">
        <v>41786</v>
      </c>
      <c r="I3515" s="155">
        <v>1000</v>
      </c>
      <c r="J3515" s="12"/>
    </row>
    <row r="3516" spans="1:10" s="156" customFormat="1" ht="15" customHeight="1" x14ac:dyDescent="0.2">
      <c r="A3516" s="90" t="s">
        <v>9358</v>
      </c>
      <c r="B3516" s="90" t="s">
        <v>11082</v>
      </c>
      <c r="C3516" s="152">
        <v>48901</v>
      </c>
      <c r="D3516" s="90" t="s">
        <v>3607</v>
      </c>
      <c r="E3516" s="90" t="s">
        <v>10725</v>
      </c>
      <c r="F3516" s="153" t="s">
        <v>11083</v>
      </c>
      <c r="G3516" s="91">
        <v>2000</v>
      </c>
      <c r="H3516" s="154">
        <v>41786</v>
      </c>
      <c r="I3516" s="155">
        <v>2000</v>
      </c>
      <c r="J3516" s="12"/>
    </row>
    <row r="3517" spans="1:10" s="156" customFormat="1" ht="15" customHeight="1" x14ac:dyDescent="0.2">
      <c r="A3517" s="90" t="s">
        <v>9358</v>
      </c>
      <c r="B3517" s="90" t="s">
        <v>11084</v>
      </c>
      <c r="C3517" s="152">
        <v>48901</v>
      </c>
      <c r="D3517" s="90" t="s">
        <v>8296</v>
      </c>
      <c r="E3517" s="90" t="s">
        <v>10891</v>
      </c>
      <c r="F3517" s="153" t="s">
        <v>11085</v>
      </c>
      <c r="G3517" s="91">
        <v>2000</v>
      </c>
      <c r="H3517" s="154">
        <v>41786</v>
      </c>
      <c r="I3517" s="155">
        <v>2000</v>
      </c>
      <c r="J3517" s="12"/>
    </row>
    <row r="3518" spans="1:10" s="156" customFormat="1" ht="15" customHeight="1" x14ac:dyDescent="0.2">
      <c r="A3518" s="90" t="s">
        <v>9358</v>
      </c>
      <c r="B3518" s="90" t="s">
        <v>11086</v>
      </c>
      <c r="C3518" s="152">
        <v>48901</v>
      </c>
      <c r="D3518" s="90" t="s">
        <v>10868</v>
      </c>
      <c r="E3518" s="90" t="s">
        <v>10869</v>
      </c>
      <c r="F3518" s="153" t="s">
        <v>11087</v>
      </c>
      <c r="G3518" s="91">
        <v>500</v>
      </c>
      <c r="H3518" s="154">
        <v>41786</v>
      </c>
      <c r="I3518" s="155">
        <v>500</v>
      </c>
      <c r="J3518" s="12"/>
    </row>
    <row r="3519" spans="1:10" s="156" customFormat="1" ht="15" customHeight="1" x14ac:dyDescent="0.2">
      <c r="A3519" s="90" t="s">
        <v>9358</v>
      </c>
      <c r="B3519" s="90" t="s">
        <v>11088</v>
      </c>
      <c r="C3519" s="152">
        <v>48901</v>
      </c>
      <c r="D3519" s="90" t="s">
        <v>3215</v>
      </c>
      <c r="E3519" s="90" t="s">
        <v>10998</v>
      </c>
      <c r="F3519" s="153" t="s">
        <v>11089</v>
      </c>
      <c r="G3519" s="91">
        <v>2000</v>
      </c>
      <c r="H3519" s="154">
        <v>41786</v>
      </c>
      <c r="I3519" s="155">
        <v>2000</v>
      </c>
      <c r="J3519" s="12"/>
    </row>
    <row r="3520" spans="1:10" s="156" customFormat="1" ht="15" customHeight="1" x14ac:dyDescent="0.2">
      <c r="A3520" s="90" t="s">
        <v>9358</v>
      </c>
      <c r="B3520" s="90" t="s">
        <v>11090</v>
      </c>
      <c r="C3520" s="152">
        <v>48901</v>
      </c>
      <c r="D3520" s="90" t="s">
        <v>1126</v>
      </c>
      <c r="E3520" s="90" t="s">
        <v>1125</v>
      </c>
      <c r="F3520" s="153" t="s">
        <v>10754</v>
      </c>
      <c r="G3520" s="91">
        <v>4955.67</v>
      </c>
      <c r="H3520" s="154">
        <v>41786</v>
      </c>
      <c r="I3520" s="155">
        <v>4955.67</v>
      </c>
      <c r="J3520" s="12"/>
    </row>
    <row r="3521" spans="1:10" s="156" customFormat="1" ht="15" customHeight="1" x14ac:dyDescent="0.2">
      <c r="A3521" s="90" t="s">
        <v>9358</v>
      </c>
      <c r="B3521" s="90" t="s">
        <v>11091</v>
      </c>
      <c r="C3521" s="152">
        <v>48901</v>
      </c>
      <c r="D3521" s="90" t="s">
        <v>11092</v>
      </c>
      <c r="E3521" s="90" t="s">
        <v>11093</v>
      </c>
      <c r="F3521" s="153" t="s">
        <v>11094</v>
      </c>
      <c r="G3521" s="91">
        <v>3300</v>
      </c>
      <c r="H3521" s="154">
        <v>41786</v>
      </c>
      <c r="I3521" s="155">
        <v>3300</v>
      </c>
      <c r="J3521" s="12"/>
    </row>
    <row r="3522" spans="1:10" s="156" customFormat="1" ht="15" customHeight="1" x14ac:dyDescent="0.2">
      <c r="A3522" s="90" t="s">
        <v>9358</v>
      </c>
      <c r="B3522" s="90" t="s">
        <v>11095</v>
      </c>
      <c r="C3522" s="152">
        <v>48901</v>
      </c>
      <c r="D3522" s="90" t="s">
        <v>801</v>
      </c>
      <c r="E3522" s="90" t="s">
        <v>11096</v>
      </c>
      <c r="F3522" s="153" t="s">
        <v>11097</v>
      </c>
      <c r="G3522" s="91">
        <v>2500</v>
      </c>
      <c r="H3522" s="154">
        <v>41786</v>
      </c>
      <c r="I3522" s="155">
        <v>2500</v>
      </c>
      <c r="J3522" s="12"/>
    </row>
    <row r="3523" spans="1:10" s="156" customFormat="1" ht="15" customHeight="1" x14ac:dyDescent="0.2">
      <c r="A3523" s="90" t="s">
        <v>9358</v>
      </c>
      <c r="B3523" s="90" t="s">
        <v>11098</v>
      </c>
      <c r="C3523" s="152">
        <v>48901</v>
      </c>
      <c r="D3523" s="90" t="s">
        <v>801</v>
      </c>
      <c r="E3523" s="90" t="s">
        <v>11096</v>
      </c>
      <c r="F3523" s="153" t="s">
        <v>11099</v>
      </c>
      <c r="G3523" s="91">
        <v>9000</v>
      </c>
      <c r="H3523" s="154">
        <v>41786</v>
      </c>
      <c r="I3523" s="155">
        <v>9000</v>
      </c>
      <c r="J3523" s="12"/>
    </row>
    <row r="3524" spans="1:10" s="156" customFormat="1" ht="15" customHeight="1" x14ac:dyDescent="0.2">
      <c r="A3524" s="90" t="s">
        <v>9358</v>
      </c>
      <c r="B3524" s="90" t="s">
        <v>11100</v>
      </c>
      <c r="C3524" s="152">
        <v>48901</v>
      </c>
      <c r="D3524" s="90" t="s">
        <v>9360</v>
      </c>
      <c r="E3524" s="90" t="s">
        <v>10906</v>
      </c>
      <c r="F3524" s="153" t="s">
        <v>10754</v>
      </c>
      <c r="G3524" s="91">
        <v>12546</v>
      </c>
      <c r="H3524" s="154">
        <v>41786</v>
      </c>
      <c r="I3524" s="155">
        <v>12546</v>
      </c>
      <c r="J3524" s="12"/>
    </row>
    <row r="3525" spans="1:10" s="156" customFormat="1" ht="15" customHeight="1" x14ac:dyDescent="0.2">
      <c r="A3525" s="90" t="s">
        <v>9358</v>
      </c>
      <c r="B3525" s="90" t="s">
        <v>11101</v>
      </c>
      <c r="C3525" s="152">
        <v>48901</v>
      </c>
      <c r="D3525" s="90" t="s">
        <v>9360</v>
      </c>
      <c r="E3525" s="90" t="s">
        <v>10906</v>
      </c>
      <c r="F3525" s="153" t="s">
        <v>10754</v>
      </c>
      <c r="G3525" s="91">
        <v>8113.08</v>
      </c>
      <c r="H3525" s="154">
        <v>41786</v>
      </c>
      <c r="I3525" s="155">
        <v>8113.08</v>
      </c>
      <c r="J3525" s="12"/>
    </row>
    <row r="3526" spans="1:10" s="156" customFormat="1" ht="15" customHeight="1" x14ac:dyDescent="0.2">
      <c r="A3526" s="90" t="s">
        <v>9358</v>
      </c>
      <c r="B3526" s="90" t="s">
        <v>11102</v>
      </c>
      <c r="C3526" s="152">
        <v>48901</v>
      </c>
      <c r="D3526" s="90" t="s">
        <v>1633</v>
      </c>
      <c r="E3526" s="90" t="s">
        <v>11103</v>
      </c>
      <c r="F3526" s="153" t="s">
        <v>11104</v>
      </c>
      <c r="G3526" s="91">
        <v>3000</v>
      </c>
      <c r="H3526" s="154">
        <v>41786</v>
      </c>
      <c r="I3526" s="155">
        <v>3000</v>
      </c>
      <c r="J3526" s="12"/>
    </row>
    <row r="3527" spans="1:10" s="156" customFormat="1" ht="15" customHeight="1" x14ac:dyDescent="0.2">
      <c r="A3527" s="90" t="s">
        <v>9358</v>
      </c>
      <c r="B3527" s="90" t="s">
        <v>11105</v>
      </c>
      <c r="C3527" s="152">
        <v>48901</v>
      </c>
      <c r="D3527" s="90" t="s">
        <v>2687</v>
      </c>
      <c r="E3527" s="90" t="s">
        <v>11106</v>
      </c>
      <c r="F3527" s="153" t="s">
        <v>11107</v>
      </c>
      <c r="G3527" s="91">
        <v>900</v>
      </c>
      <c r="H3527" s="154">
        <v>41786</v>
      </c>
      <c r="I3527" s="155">
        <v>900</v>
      </c>
      <c r="J3527" s="12"/>
    </row>
    <row r="3528" spans="1:10" s="156" customFormat="1" ht="15" customHeight="1" x14ac:dyDescent="0.2">
      <c r="A3528" s="90" t="s">
        <v>9358</v>
      </c>
      <c r="B3528" s="90" t="s">
        <v>11108</v>
      </c>
      <c r="C3528" s="152">
        <v>48901</v>
      </c>
      <c r="D3528" s="90" t="s">
        <v>3697</v>
      </c>
      <c r="E3528" s="90" t="s">
        <v>11109</v>
      </c>
      <c r="F3528" s="153" t="s">
        <v>11110</v>
      </c>
      <c r="G3528" s="91">
        <v>1000</v>
      </c>
      <c r="H3528" s="154">
        <v>41786</v>
      </c>
      <c r="I3528" s="155">
        <v>1000</v>
      </c>
      <c r="J3528" s="12"/>
    </row>
    <row r="3529" spans="1:10" s="156" customFormat="1" ht="15" customHeight="1" x14ac:dyDescent="0.2">
      <c r="A3529" s="90" t="s">
        <v>9358</v>
      </c>
      <c r="B3529" s="90" t="s">
        <v>11111</v>
      </c>
      <c r="C3529" s="152">
        <v>48901</v>
      </c>
      <c r="D3529" s="90" t="s">
        <v>130</v>
      </c>
      <c r="E3529" s="90" t="s">
        <v>11112</v>
      </c>
      <c r="F3529" s="153" t="s">
        <v>11113</v>
      </c>
      <c r="G3529" s="91">
        <v>4000</v>
      </c>
      <c r="H3529" s="154">
        <v>41786</v>
      </c>
      <c r="I3529" s="155">
        <v>4000</v>
      </c>
      <c r="J3529" s="12"/>
    </row>
    <row r="3530" spans="1:10" s="156" customFormat="1" ht="15" customHeight="1" x14ac:dyDescent="0.2">
      <c r="A3530" s="90" t="s">
        <v>9358</v>
      </c>
      <c r="B3530" s="90" t="s">
        <v>11114</v>
      </c>
      <c r="C3530" s="152">
        <v>48901</v>
      </c>
      <c r="D3530" s="90" t="s">
        <v>2859</v>
      </c>
      <c r="E3530" s="90" t="s">
        <v>11115</v>
      </c>
      <c r="F3530" s="153" t="s">
        <v>5024</v>
      </c>
      <c r="G3530" s="91">
        <v>1000</v>
      </c>
      <c r="H3530" s="154">
        <v>41789</v>
      </c>
      <c r="I3530" s="155">
        <v>1000</v>
      </c>
      <c r="J3530" s="12"/>
    </row>
    <row r="3531" spans="1:10" s="156" customFormat="1" ht="15" customHeight="1" x14ac:dyDescent="0.2">
      <c r="A3531" s="90" t="s">
        <v>9358</v>
      </c>
      <c r="B3531" s="90" t="s">
        <v>11116</v>
      </c>
      <c r="C3531" s="152">
        <v>48901</v>
      </c>
      <c r="D3531" s="90" t="s">
        <v>1751</v>
      </c>
      <c r="E3531" s="90" t="s">
        <v>11117</v>
      </c>
      <c r="F3531" s="153" t="s">
        <v>11118</v>
      </c>
      <c r="G3531" s="91">
        <v>2000</v>
      </c>
      <c r="H3531" s="154">
        <v>41789</v>
      </c>
      <c r="I3531" s="155">
        <v>2000</v>
      </c>
      <c r="J3531" s="12"/>
    </row>
    <row r="3532" spans="1:10" s="156" customFormat="1" ht="15" customHeight="1" x14ac:dyDescent="0.2">
      <c r="A3532" s="90" t="s">
        <v>9358</v>
      </c>
      <c r="B3532" s="90" t="s">
        <v>11119</v>
      </c>
      <c r="C3532" s="152">
        <v>48901</v>
      </c>
      <c r="D3532" s="90" t="s">
        <v>2859</v>
      </c>
      <c r="E3532" s="90" t="s">
        <v>11115</v>
      </c>
      <c r="F3532" s="153" t="s">
        <v>4020</v>
      </c>
      <c r="G3532" s="91">
        <v>350</v>
      </c>
      <c r="H3532" s="154">
        <v>41789</v>
      </c>
      <c r="I3532" s="155">
        <v>350</v>
      </c>
      <c r="J3532" s="12"/>
    </row>
    <row r="3533" spans="1:10" s="156" customFormat="1" ht="15" customHeight="1" x14ac:dyDescent="0.2">
      <c r="A3533" s="90" t="s">
        <v>9358</v>
      </c>
      <c r="B3533" s="90" t="s">
        <v>11120</v>
      </c>
      <c r="C3533" s="152">
        <v>48901</v>
      </c>
      <c r="D3533" s="90" t="s">
        <v>2859</v>
      </c>
      <c r="E3533" s="90" t="s">
        <v>11115</v>
      </c>
      <c r="F3533" s="153" t="s">
        <v>11121</v>
      </c>
      <c r="G3533" s="91">
        <v>200</v>
      </c>
      <c r="H3533" s="154">
        <v>41789</v>
      </c>
      <c r="I3533" s="155">
        <v>200</v>
      </c>
      <c r="J3533" s="12"/>
    </row>
    <row r="3534" spans="1:10" s="156" customFormat="1" ht="15" customHeight="1" x14ac:dyDescent="0.2">
      <c r="A3534" s="90" t="s">
        <v>9358</v>
      </c>
      <c r="B3534" s="90" t="s">
        <v>11122</v>
      </c>
      <c r="C3534" s="152">
        <v>48901</v>
      </c>
      <c r="D3534" s="90" t="s">
        <v>2859</v>
      </c>
      <c r="E3534" s="90" t="s">
        <v>11115</v>
      </c>
      <c r="F3534" s="153" t="s">
        <v>11123</v>
      </c>
      <c r="G3534" s="91">
        <v>1000</v>
      </c>
      <c r="H3534" s="154">
        <v>41789</v>
      </c>
      <c r="I3534" s="155">
        <v>1000</v>
      </c>
      <c r="J3534" s="12"/>
    </row>
    <row r="3535" spans="1:10" s="156" customFormat="1" ht="15" customHeight="1" x14ac:dyDescent="0.2">
      <c r="A3535" s="90" t="s">
        <v>9358</v>
      </c>
      <c r="B3535" s="90" t="s">
        <v>11124</v>
      </c>
      <c r="C3535" s="152">
        <v>48901</v>
      </c>
      <c r="D3535" s="90" t="s">
        <v>12000</v>
      </c>
      <c r="E3535" s="90" t="s">
        <v>12066</v>
      </c>
      <c r="F3535" s="153" t="s">
        <v>11125</v>
      </c>
      <c r="G3535" s="91">
        <v>4000</v>
      </c>
      <c r="H3535" s="154">
        <v>41792</v>
      </c>
      <c r="I3535" s="155">
        <v>4000</v>
      </c>
      <c r="J3535" s="12"/>
    </row>
    <row r="3536" spans="1:10" s="156" customFormat="1" ht="15" customHeight="1" x14ac:dyDescent="0.2">
      <c r="A3536" s="90" t="s">
        <v>9358</v>
      </c>
      <c r="B3536" s="90" t="s">
        <v>11126</v>
      </c>
      <c r="C3536" s="152">
        <v>48901</v>
      </c>
      <c r="D3536" s="90" t="s">
        <v>10858</v>
      </c>
      <c r="E3536" s="90" t="s">
        <v>10859</v>
      </c>
      <c r="F3536" s="153" t="s">
        <v>11127</v>
      </c>
      <c r="G3536" s="91">
        <v>1000</v>
      </c>
      <c r="H3536" s="154">
        <v>41792</v>
      </c>
      <c r="I3536" s="155">
        <v>1000</v>
      </c>
      <c r="J3536" s="12"/>
    </row>
    <row r="3537" spans="1:10" s="156" customFormat="1" ht="15" customHeight="1" x14ac:dyDescent="0.2">
      <c r="A3537" s="90" t="s">
        <v>9358</v>
      </c>
      <c r="B3537" s="90" t="s">
        <v>11128</v>
      </c>
      <c r="C3537" s="152">
        <v>48901</v>
      </c>
      <c r="D3537" s="90" t="s">
        <v>4706</v>
      </c>
      <c r="E3537" s="90" t="s">
        <v>11925</v>
      </c>
      <c r="F3537" s="153" t="s">
        <v>11129</v>
      </c>
      <c r="G3537" s="91">
        <v>3000</v>
      </c>
      <c r="H3537" s="154">
        <v>41792</v>
      </c>
      <c r="I3537" s="155">
        <v>3000</v>
      </c>
      <c r="J3537" s="12"/>
    </row>
    <row r="3538" spans="1:10" s="156" customFormat="1" ht="15" customHeight="1" x14ac:dyDescent="0.2">
      <c r="A3538" s="90" t="s">
        <v>9358</v>
      </c>
      <c r="B3538" s="90" t="s">
        <v>11130</v>
      </c>
      <c r="C3538" s="152">
        <v>48901</v>
      </c>
      <c r="D3538" s="90" t="s">
        <v>11131</v>
      </c>
      <c r="E3538" s="90" t="s">
        <v>11132</v>
      </c>
      <c r="F3538" s="153" t="s">
        <v>11133</v>
      </c>
      <c r="G3538" s="91">
        <v>1000</v>
      </c>
      <c r="H3538" s="154">
        <v>41792</v>
      </c>
      <c r="I3538" s="155">
        <v>1000</v>
      </c>
      <c r="J3538" s="12"/>
    </row>
    <row r="3539" spans="1:10" s="156" customFormat="1" ht="15" customHeight="1" x14ac:dyDescent="0.2">
      <c r="A3539" s="90" t="s">
        <v>9358</v>
      </c>
      <c r="B3539" s="90" t="s">
        <v>11134</v>
      </c>
      <c r="C3539" s="152">
        <v>48901</v>
      </c>
      <c r="D3539" s="90" t="s">
        <v>438</v>
      </c>
      <c r="E3539" s="90" t="s">
        <v>437</v>
      </c>
      <c r="F3539" s="153" t="s">
        <v>11135</v>
      </c>
      <c r="G3539" s="91">
        <v>500</v>
      </c>
      <c r="H3539" s="154">
        <v>41792</v>
      </c>
      <c r="I3539" s="155">
        <v>500</v>
      </c>
      <c r="J3539" s="12"/>
    </row>
    <row r="3540" spans="1:10" s="156" customFormat="1" ht="15" customHeight="1" x14ac:dyDescent="0.2">
      <c r="A3540" s="90" t="s">
        <v>9358</v>
      </c>
      <c r="B3540" s="90" t="s">
        <v>11136</v>
      </c>
      <c r="C3540" s="152">
        <v>48901</v>
      </c>
      <c r="D3540" s="90" t="s">
        <v>1021</v>
      </c>
      <c r="E3540" s="90" t="s">
        <v>11137</v>
      </c>
      <c r="F3540" s="153" t="s">
        <v>11138</v>
      </c>
      <c r="G3540" s="91">
        <v>1375</v>
      </c>
      <c r="H3540" s="154">
        <v>41794</v>
      </c>
      <c r="I3540" s="155">
        <v>1375</v>
      </c>
      <c r="J3540" s="12"/>
    </row>
    <row r="3541" spans="1:10" s="156" customFormat="1" ht="15" customHeight="1" x14ac:dyDescent="0.2">
      <c r="A3541" s="90" t="s">
        <v>9358</v>
      </c>
      <c r="B3541" s="90" t="s">
        <v>11139</v>
      </c>
      <c r="C3541" s="152">
        <v>48901</v>
      </c>
      <c r="D3541" s="90" t="s">
        <v>11140</v>
      </c>
      <c r="E3541" s="90" t="s">
        <v>11141</v>
      </c>
      <c r="F3541" s="153" t="s">
        <v>11142</v>
      </c>
      <c r="G3541" s="91">
        <v>9000</v>
      </c>
      <c r="H3541" s="154">
        <v>41796</v>
      </c>
      <c r="I3541" s="155">
        <v>9000</v>
      </c>
      <c r="J3541" s="12"/>
    </row>
    <row r="3542" spans="1:10" s="156" customFormat="1" ht="15" customHeight="1" x14ac:dyDescent="0.2">
      <c r="A3542" s="90" t="s">
        <v>9358</v>
      </c>
      <c r="B3542" s="90" t="s">
        <v>11143</v>
      </c>
      <c r="C3542" s="152">
        <v>48901</v>
      </c>
      <c r="D3542" s="90" t="s">
        <v>7224</v>
      </c>
      <c r="E3542" s="90" t="s">
        <v>7223</v>
      </c>
      <c r="F3542" s="153" t="s">
        <v>11144</v>
      </c>
      <c r="G3542" s="91">
        <v>1800</v>
      </c>
      <c r="H3542" s="154">
        <v>41796</v>
      </c>
      <c r="I3542" s="155">
        <v>1800</v>
      </c>
      <c r="J3542" s="12"/>
    </row>
    <row r="3543" spans="1:10" s="156" customFormat="1" ht="15" customHeight="1" x14ac:dyDescent="0.2">
      <c r="A3543" s="90" t="s">
        <v>9358</v>
      </c>
      <c r="B3543" s="90" t="s">
        <v>11145</v>
      </c>
      <c r="C3543" s="152">
        <v>48901</v>
      </c>
      <c r="D3543" s="90" t="s">
        <v>11146</v>
      </c>
      <c r="E3543" s="90" t="s">
        <v>11147</v>
      </c>
      <c r="F3543" s="153" t="s">
        <v>11148</v>
      </c>
      <c r="G3543" s="91">
        <v>4500</v>
      </c>
      <c r="H3543" s="154">
        <v>41796</v>
      </c>
      <c r="I3543" s="155">
        <v>4500</v>
      </c>
      <c r="J3543" s="12"/>
    </row>
    <row r="3544" spans="1:10" s="156" customFormat="1" ht="15" customHeight="1" x14ac:dyDescent="0.2">
      <c r="A3544" s="90" t="s">
        <v>9358</v>
      </c>
      <c r="B3544" s="90" t="s">
        <v>11149</v>
      </c>
      <c r="C3544" s="152">
        <v>48901</v>
      </c>
      <c r="D3544" s="90" t="s">
        <v>6527</v>
      </c>
      <c r="E3544" s="90" t="s">
        <v>6526</v>
      </c>
      <c r="F3544" s="153" t="s">
        <v>11150</v>
      </c>
      <c r="G3544" s="91">
        <v>1000</v>
      </c>
      <c r="H3544" s="154">
        <v>41796</v>
      </c>
      <c r="I3544" s="155">
        <v>1000</v>
      </c>
      <c r="J3544" s="12"/>
    </row>
    <row r="3545" spans="1:10" s="156" customFormat="1" ht="15" customHeight="1" x14ac:dyDescent="0.2">
      <c r="A3545" s="90" t="s">
        <v>9358</v>
      </c>
      <c r="B3545" s="90" t="s">
        <v>11151</v>
      </c>
      <c r="C3545" s="152">
        <v>48901</v>
      </c>
      <c r="D3545" s="90" t="s">
        <v>11152</v>
      </c>
      <c r="E3545" s="90" t="s">
        <v>11153</v>
      </c>
      <c r="F3545" s="153" t="s">
        <v>11154</v>
      </c>
      <c r="G3545" s="91">
        <v>1800</v>
      </c>
      <c r="H3545" s="154">
        <v>41796</v>
      </c>
      <c r="I3545" s="155">
        <v>1800</v>
      </c>
      <c r="J3545" s="12"/>
    </row>
    <row r="3546" spans="1:10" s="156" customFormat="1" ht="15" customHeight="1" x14ac:dyDescent="0.2">
      <c r="A3546" s="90" t="s">
        <v>9358</v>
      </c>
      <c r="B3546" s="90" t="s">
        <v>11155</v>
      </c>
      <c r="C3546" s="152">
        <v>48901</v>
      </c>
      <c r="D3546" s="90" t="s">
        <v>11152</v>
      </c>
      <c r="E3546" s="90" t="s">
        <v>11153</v>
      </c>
      <c r="F3546" s="153" t="s">
        <v>11156</v>
      </c>
      <c r="G3546" s="91">
        <v>1350</v>
      </c>
      <c r="H3546" s="154">
        <v>41796</v>
      </c>
      <c r="I3546" s="155">
        <v>1350</v>
      </c>
      <c r="J3546" s="12"/>
    </row>
    <row r="3547" spans="1:10" s="156" customFormat="1" ht="15" customHeight="1" x14ac:dyDescent="0.2">
      <c r="A3547" s="90" t="s">
        <v>9358</v>
      </c>
      <c r="B3547" s="90" t="s">
        <v>11157</v>
      </c>
      <c r="C3547" s="152">
        <v>48901</v>
      </c>
      <c r="D3547" s="90" t="s">
        <v>11158</v>
      </c>
      <c r="E3547" s="90" t="s">
        <v>11161</v>
      </c>
      <c r="F3547" s="153" t="s">
        <v>11159</v>
      </c>
      <c r="G3547" s="91">
        <v>4000</v>
      </c>
      <c r="H3547" s="154">
        <v>41796</v>
      </c>
      <c r="I3547" s="155">
        <v>4000</v>
      </c>
      <c r="J3547" s="12"/>
    </row>
    <row r="3548" spans="1:10" s="156" customFormat="1" ht="15" customHeight="1" x14ac:dyDescent="0.2">
      <c r="A3548" s="90" t="s">
        <v>9358</v>
      </c>
      <c r="B3548" s="90" t="s">
        <v>11160</v>
      </c>
      <c r="C3548" s="152">
        <v>48901</v>
      </c>
      <c r="D3548" s="90" t="s">
        <v>11158</v>
      </c>
      <c r="E3548" s="90" t="s">
        <v>11161</v>
      </c>
      <c r="F3548" s="153" t="s">
        <v>11162</v>
      </c>
      <c r="G3548" s="91">
        <v>2200</v>
      </c>
      <c r="H3548" s="154">
        <v>41796</v>
      </c>
      <c r="I3548" s="155">
        <v>2200</v>
      </c>
      <c r="J3548" s="12"/>
    </row>
    <row r="3549" spans="1:10" s="156" customFormat="1" ht="15" customHeight="1" x14ac:dyDescent="0.2">
      <c r="A3549" s="90" t="s">
        <v>9358</v>
      </c>
      <c r="B3549" s="90" t="s">
        <v>11163</v>
      </c>
      <c r="C3549" s="152">
        <v>48901</v>
      </c>
      <c r="D3549" s="90" t="s">
        <v>7438</v>
      </c>
      <c r="E3549" s="90" t="s">
        <v>11164</v>
      </c>
      <c r="F3549" s="153" t="s">
        <v>11165</v>
      </c>
      <c r="G3549" s="91">
        <v>7500</v>
      </c>
      <c r="H3549" s="154">
        <v>41796</v>
      </c>
      <c r="I3549" s="155">
        <v>7500</v>
      </c>
      <c r="J3549" s="12"/>
    </row>
    <row r="3550" spans="1:10" s="156" customFormat="1" ht="15" customHeight="1" x14ac:dyDescent="0.2">
      <c r="A3550" s="90" t="s">
        <v>9358</v>
      </c>
      <c r="B3550" s="90" t="s">
        <v>11166</v>
      </c>
      <c r="C3550" s="152">
        <v>48901</v>
      </c>
      <c r="D3550" s="90" t="s">
        <v>11167</v>
      </c>
      <c r="E3550" s="90" t="s">
        <v>11168</v>
      </c>
      <c r="F3550" s="153" t="s">
        <v>11169</v>
      </c>
      <c r="G3550" s="91">
        <v>1000</v>
      </c>
      <c r="H3550" s="154">
        <v>41796</v>
      </c>
      <c r="I3550" s="155">
        <v>1000</v>
      </c>
      <c r="J3550" s="12"/>
    </row>
    <row r="3551" spans="1:10" s="156" customFormat="1" ht="15" customHeight="1" x14ac:dyDescent="0.2">
      <c r="A3551" s="90" t="s">
        <v>9358</v>
      </c>
      <c r="B3551" s="90" t="s">
        <v>11170</v>
      </c>
      <c r="C3551" s="152">
        <v>48901</v>
      </c>
      <c r="D3551" s="90" t="s">
        <v>251</v>
      </c>
      <c r="E3551" s="90" t="s">
        <v>250</v>
      </c>
      <c r="F3551" s="153" t="s">
        <v>11171</v>
      </c>
      <c r="G3551" s="91">
        <v>10400</v>
      </c>
      <c r="H3551" s="154">
        <v>41796</v>
      </c>
      <c r="I3551" s="155">
        <v>10400</v>
      </c>
      <c r="J3551" s="12"/>
    </row>
    <row r="3552" spans="1:10" s="156" customFormat="1" ht="15" customHeight="1" x14ac:dyDescent="0.2">
      <c r="A3552" s="90" t="s">
        <v>9358</v>
      </c>
      <c r="B3552" s="90" t="s">
        <v>11172</v>
      </c>
      <c r="C3552" s="152">
        <v>48901</v>
      </c>
      <c r="D3552" s="90" t="s">
        <v>843</v>
      </c>
      <c r="E3552" s="90" t="s">
        <v>11173</v>
      </c>
      <c r="F3552" s="153" t="s">
        <v>9004</v>
      </c>
      <c r="G3552" s="91">
        <v>3500</v>
      </c>
      <c r="H3552" s="154">
        <v>41796</v>
      </c>
      <c r="I3552" s="155">
        <v>3500</v>
      </c>
      <c r="J3552" s="12"/>
    </row>
    <row r="3553" spans="1:10" s="156" customFormat="1" ht="15" customHeight="1" x14ac:dyDescent="0.2">
      <c r="A3553" s="90" t="s">
        <v>9358</v>
      </c>
      <c r="B3553" s="90" t="s">
        <v>11174</v>
      </c>
      <c r="C3553" s="152">
        <v>48901</v>
      </c>
      <c r="D3553" s="90" t="s">
        <v>11175</v>
      </c>
      <c r="E3553" s="90" t="s">
        <v>11176</v>
      </c>
      <c r="F3553" s="153" t="s">
        <v>11177</v>
      </c>
      <c r="G3553" s="91">
        <v>1500</v>
      </c>
      <c r="H3553" s="154">
        <v>41796</v>
      </c>
      <c r="I3553" s="155">
        <v>1500</v>
      </c>
      <c r="J3553" s="12"/>
    </row>
    <row r="3554" spans="1:10" s="156" customFormat="1" ht="15" customHeight="1" x14ac:dyDescent="0.2">
      <c r="A3554" s="90" t="s">
        <v>9358</v>
      </c>
      <c r="B3554" s="90" t="s">
        <v>11178</v>
      </c>
      <c r="C3554" s="152">
        <v>48901</v>
      </c>
      <c r="D3554" s="90" t="s">
        <v>11175</v>
      </c>
      <c r="E3554" s="90" t="s">
        <v>11176</v>
      </c>
      <c r="F3554" s="153" t="s">
        <v>11179</v>
      </c>
      <c r="G3554" s="91">
        <v>500</v>
      </c>
      <c r="H3554" s="154">
        <v>41796</v>
      </c>
      <c r="I3554" s="155">
        <v>500</v>
      </c>
      <c r="J3554" s="12"/>
    </row>
    <row r="3555" spans="1:10" s="156" customFormat="1" ht="15" customHeight="1" x14ac:dyDescent="0.2">
      <c r="A3555" s="90" t="s">
        <v>9358</v>
      </c>
      <c r="B3555" s="90" t="s">
        <v>11180</v>
      </c>
      <c r="C3555" s="152">
        <v>48901</v>
      </c>
      <c r="D3555" s="90" t="s">
        <v>11175</v>
      </c>
      <c r="E3555" s="90" t="s">
        <v>11176</v>
      </c>
      <c r="F3555" s="153" t="s">
        <v>11181</v>
      </c>
      <c r="G3555" s="91">
        <v>1000</v>
      </c>
      <c r="H3555" s="154">
        <v>41796</v>
      </c>
      <c r="I3555" s="155">
        <v>1000</v>
      </c>
      <c r="J3555" s="12"/>
    </row>
    <row r="3556" spans="1:10" s="156" customFormat="1" ht="15" customHeight="1" x14ac:dyDescent="0.2">
      <c r="A3556" s="90" t="s">
        <v>9358</v>
      </c>
      <c r="B3556" s="90" t="s">
        <v>11182</v>
      </c>
      <c r="C3556" s="152">
        <v>48901</v>
      </c>
      <c r="D3556" s="90" t="s">
        <v>11175</v>
      </c>
      <c r="E3556" s="90" t="s">
        <v>11176</v>
      </c>
      <c r="F3556" s="153" t="s">
        <v>11183</v>
      </c>
      <c r="G3556" s="91">
        <v>2500</v>
      </c>
      <c r="H3556" s="154">
        <v>41796</v>
      </c>
      <c r="I3556" s="155">
        <v>2500</v>
      </c>
      <c r="J3556" s="12"/>
    </row>
    <row r="3557" spans="1:10" s="156" customFormat="1" ht="15" customHeight="1" x14ac:dyDescent="0.2">
      <c r="A3557" s="90" t="s">
        <v>9358</v>
      </c>
      <c r="B3557" s="90" t="s">
        <v>11184</v>
      </c>
      <c r="C3557" s="152">
        <v>48901</v>
      </c>
      <c r="D3557" s="90" t="s">
        <v>11175</v>
      </c>
      <c r="E3557" s="90" t="s">
        <v>11176</v>
      </c>
      <c r="F3557" s="153" t="s">
        <v>10754</v>
      </c>
      <c r="G3557" s="91">
        <v>3868.35</v>
      </c>
      <c r="H3557" s="154">
        <v>41796</v>
      </c>
      <c r="I3557" s="155">
        <v>3868.35</v>
      </c>
      <c r="J3557" s="12"/>
    </row>
    <row r="3558" spans="1:10" s="156" customFormat="1" ht="15" customHeight="1" x14ac:dyDescent="0.2">
      <c r="A3558" s="90" t="s">
        <v>9358</v>
      </c>
      <c r="B3558" s="90" t="s">
        <v>11185</v>
      </c>
      <c r="C3558" s="152">
        <v>48901</v>
      </c>
      <c r="D3558" s="90" t="s">
        <v>11186</v>
      </c>
      <c r="E3558" s="90" t="s">
        <v>11187</v>
      </c>
      <c r="F3558" s="153" t="s">
        <v>11014</v>
      </c>
      <c r="G3558" s="91">
        <v>12300</v>
      </c>
      <c r="H3558" s="154">
        <v>41796</v>
      </c>
      <c r="I3558" s="155">
        <v>12300</v>
      </c>
      <c r="J3558" s="12"/>
    </row>
    <row r="3559" spans="1:10" s="156" customFormat="1" ht="15" customHeight="1" x14ac:dyDescent="0.2">
      <c r="A3559" s="90" t="s">
        <v>9358</v>
      </c>
      <c r="B3559" s="90" t="s">
        <v>11188</v>
      </c>
      <c r="C3559" s="152">
        <v>48901</v>
      </c>
      <c r="D3559" s="90" t="s">
        <v>11189</v>
      </c>
      <c r="E3559" s="90" t="s">
        <v>11190</v>
      </c>
      <c r="F3559" s="153" t="s">
        <v>11191</v>
      </c>
      <c r="G3559" s="91">
        <v>1000</v>
      </c>
      <c r="H3559" s="154">
        <v>41796</v>
      </c>
      <c r="I3559" s="155">
        <v>1000</v>
      </c>
      <c r="J3559" s="12"/>
    </row>
    <row r="3560" spans="1:10" s="156" customFormat="1" ht="15" customHeight="1" x14ac:dyDescent="0.2">
      <c r="A3560" s="90" t="s">
        <v>9358</v>
      </c>
      <c r="B3560" s="90" t="s">
        <v>11192</v>
      </c>
      <c r="C3560" s="152">
        <v>48901</v>
      </c>
      <c r="D3560" s="90" t="s">
        <v>11193</v>
      </c>
      <c r="E3560" s="90" t="s">
        <v>11194</v>
      </c>
      <c r="F3560" s="153" t="s">
        <v>11014</v>
      </c>
      <c r="G3560" s="91">
        <v>21000</v>
      </c>
      <c r="H3560" s="154">
        <v>41796</v>
      </c>
      <c r="I3560" s="155">
        <v>21000</v>
      </c>
      <c r="J3560" s="12"/>
    </row>
    <row r="3561" spans="1:10" s="156" customFormat="1" ht="15" customHeight="1" x14ac:dyDescent="0.2">
      <c r="A3561" s="90" t="s">
        <v>9358</v>
      </c>
      <c r="B3561" s="90" t="s">
        <v>11195</v>
      </c>
      <c r="C3561" s="152">
        <v>48901</v>
      </c>
      <c r="D3561" s="90" t="s">
        <v>4818</v>
      </c>
      <c r="E3561" s="90" t="s">
        <v>11196</v>
      </c>
      <c r="F3561" s="153" t="s">
        <v>11197</v>
      </c>
      <c r="G3561" s="91">
        <v>4000</v>
      </c>
      <c r="H3561" s="154">
        <v>41796</v>
      </c>
      <c r="I3561" s="155">
        <v>4000</v>
      </c>
      <c r="J3561" s="12"/>
    </row>
    <row r="3562" spans="1:10" s="156" customFormat="1" ht="15" customHeight="1" x14ac:dyDescent="0.2">
      <c r="A3562" s="90" t="s">
        <v>9358</v>
      </c>
      <c r="B3562" s="90" t="s">
        <v>11198</v>
      </c>
      <c r="C3562" s="152">
        <v>48901</v>
      </c>
      <c r="D3562" s="90" t="s">
        <v>10858</v>
      </c>
      <c r="E3562" s="90" t="s">
        <v>11199</v>
      </c>
      <c r="F3562" s="153" t="s">
        <v>11200</v>
      </c>
      <c r="G3562" s="91">
        <v>1500</v>
      </c>
      <c r="H3562" s="154">
        <v>41796</v>
      </c>
      <c r="I3562" s="155">
        <v>1500</v>
      </c>
      <c r="J3562" s="12"/>
    </row>
    <row r="3563" spans="1:10" s="156" customFormat="1" ht="15" customHeight="1" x14ac:dyDescent="0.2">
      <c r="A3563" s="90" t="s">
        <v>9358</v>
      </c>
      <c r="B3563" s="90" t="s">
        <v>11201</v>
      </c>
      <c r="C3563" s="152">
        <v>48901</v>
      </c>
      <c r="D3563" s="90" t="s">
        <v>11202</v>
      </c>
      <c r="E3563" s="90" t="s">
        <v>11203</v>
      </c>
      <c r="F3563" s="153" t="s">
        <v>11204</v>
      </c>
      <c r="G3563" s="91">
        <v>70000</v>
      </c>
      <c r="H3563" s="154">
        <v>41796</v>
      </c>
      <c r="I3563" s="155">
        <v>70000</v>
      </c>
      <c r="J3563" s="12"/>
    </row>
    <row r="3564" spans="1:10" s="156" customFormat="1" ht="15" customHeight="1" x14ac:dyDescent="0.2">
      <c r="A3564" s="90" t="s">
        <v>9358</v>
      </c>
      <c r="B3564" s="90" t="s">
        <v>11205</v>
      </c>
      <c r="C3564" s="152">
        <v>48901</v>
      </c>
      <c r="D3564" s="90" t="s">
        <v>11206</v>
      </c>
      <c r="E3564" s="90" t="s">
        <v>11207</v>
      </c>
      <c r="F3564" s="153" t="s">
        <v>11208</v>
      </c>
      <c r="G3564" s="91">
        <v>4000</v>
      </c>
      <c r="H3564" s="154">
        <v>41796</v>
      </c>
      <c r="I3564" s="155">
        <v>4000</v>
      </c>
      <c r="J3564" s="12"/>
    </row>
    <row r="3565" spans="1:10" s="156" customFormat="1" ht="15" customHeight="1" x14ac:dyDescent="0.2">
      <c r="A3565" s="90" t="s">
        <v>9358</v>
      </c>
      <c r="B3565" s="90" t="s">
        <v>11209</v>
      </c>
      <c r="C3565" s="152">
        <v>48901</v>
      </c>
      <c r="D3565" s="90" t="s">
        <v>3969</v>
      </c>
      <c r="E3565" s="90" t="s">
        <v>11210</v>
      </c>
      <c r="F3565" s="153" t="s">
        <v>11211</v>
      </c>
      <c r="G3565" s="91">
        <v>1500</v>
      </c>
      <c r="H3565" s="154">
        <v>41796</v>
      </c>
      <c r="I3565" s="155">
        <v>1500</v>
      </c>
      <c r="J3565" s="12"/>
    </row>
    <row r="3566" spans="1:10" s="156" customFormat="1" ht="15" customHeight="1" x14ac:dyDescent="0.2">
      <c r="A3566" s="90" t="s">
        <v>9358</v>
      </c>
      <c r="B3566" s="90" t="s">
        <v>11212</v>
      </c>
      <c r="C3566" s="152">
        <v>48901</v>
      </c>
      <c r="D3566" s="90" t="s">
        <v>1845</v>
      </c>
      <c r="E3566" s="90" t="s">
        <v>11213</v>
      </c>
      <c r="F3566" s="153" t="s">
        <v>11214</v>
      </c>
      <c r="G3566" s="91">
        <v>4000</v>
      </c>
      <c r="H3566" s="154">
        <v>41796</v>
      </c>
      <c r="I3566" s="155">
        <v>4000</v>
      </c>
      <c r="J3566" s="12"/>
    </row>
    <row r="3567" spans="1:10" s="156" customFormat="1" ht="15" customHeight="1" x14ac:dyDescent="0.2">
      <c r="A3567" s="90" t="s">
        <v>9358</v>
      </c>
      <c r="B3567" s="90" t="s">
        <v>11215</v>
      </c>
      <c r="C3567" s="152">
        <v>48901</v>
      </c>
      <c r="D3567" s="90" t="s">
        <v>1052</v>
      </c>
      <c r="E3567" s="90" t="s">
        <v>11216</v>
      </c>
      <c r="F3567" s="153" t="s">
        <v>11217</v>
      </c>
      <c r="G3567" s="91">
        <v>1000</v>
      </c>
      <c r="H3567" s="154">
        <v>41796</v>
      </c>
      <c r="I3567" s="155">
        <v>1000</v>
      </c>
      <c r="J3567" s="12"/>
    </row>
    <row r="3568" spans="1:10" s="156" customFormat="1" ht="15" customHeight="1" x14ac:dyDescent="0.2">
      <c r="A3568" s="90" t="s">
        <v>9358</v>
      </c>
      <c r="B3568" s="90" t="s">
        <v>11218</v>
      </c>
      <c r="C3568" s="152">
        <v>48901</v>
      </c>
      <c r="D3568" s="90" t="s">
        <v>2391</v>
      </c>
      <c r="E3568" s="90" t="s">
        <v>11219</v>
      </c>
      <c r="F3568" s="153" t="s">
        <v>11220</v>
      </c>
      <c r="G3568" s="91">
        <v>1000</v>
      </c>
      <c r="H3568" s="154">
        <v>41796</v>
      </c>
      <c r="I3568" s="155">
        <v>1000</v>
      </c>
      <c r="J3568" s="12"/>
    </row>
    <row r="3569" spans="1:10" s="156" customFormat="1" ht="15" customHeight="1" x14ac:dyDescent="0.2">
      <c r="A3569" s="90" t="s">
        <v>9358</v>
      </c>
      <c r="B3569" s="90" t="s">
        <v>11221</v>
      </c>
      <c r="C3569" s="152">
        <v>48901</v>
      </c>
      <c r="D3569" s="90" t="s">
        <v>4862</v>
      </c>
      <c r="E3569" s="90" t="s">
        <v>11222</v>
      </c>
      <c r="F3569" s="153" t="s">
        <v>11223</v>
      </c>
      <c r="G3569" s="91">
        <v>4500</v>
      </c>
      <c r="H3569" s="154">
        <v>41796</v>
      </c>
      <c r="I3569" s="155">
        <v>4500</v>
      </c>
      <c r="J3569" s="12"/>
    </row>
    <row r="3570" spans="1:10" s="156" customFormat="1" ht="15" customHeight="1" x14ac:dyDescent="0.2">
      <c r="A3570" s="90" t="s">
        <v>9358</v>
      </c>
      <c r="B3570" s="90" t="s">
        <v>11224</v>
      </c>
      <c r="C3570" s="152">
        <v>48901</v>
      </c>
      <c r="D3570" s="90" t="s">
        <v>4862</v>
      </c>
      <c r="E3570" s="90" t="s">
        <v>11225</v>
      </c>
      <c r="F3570" s="153" t="s">
        <v>11226</v>
      </c>
      <c r="G3570" s="91">
        <v>1500</v>
      </c>
      <c r="H3570" s="154">
        <v>41796</v>
      </c>
      <c r="I3570" s="155">
        <v>1500</v>
      </c>
      <c r="J3570" s="12"/>
    </row>
    <row r="3571" spans="1:10" s="156" customFormat="1" ht="15" customHeight="1" x14ac:dyDescent="0.2">
      <c r="A3571" s="90" t="s">
        <v>9358</v>
      </c>
      <c r="B3571" s="90" t="s">
        <v>11227</v>
      </c>
      <c r="C3571" s="152">
        <v>48901</v>
      </c>
      <c r="D3571" s="90" t="s">
        <v>3030</v>
      </c>
      <c r="E3571" s="90" t="s">
        <v>11228</v>
      </c>
      <c r="F3571" s="153" t="s">
        <v>11229</v>
      </c>
      <c r="G3571" s="91">
        <v>2000</v>
      </c>
      <c r="H3571" s="154">
        <v>41796</v>
      </c>
      <c r="I3571" s="155">
        <v>2000</v>
      </c>
      <c r="J3571" s="12"/>
    </row>
    <row r="3572" spans="1:10" s="156" customFormat="1" ht="15" customHeight="1" x14ac:dyDescent="0.2">
      <c r="A3572" s="90" t="s">
        <v>9358</v>
      </c>
      <c r="B3572" s="90" t="s">
        <v>11230</v>
      </c>
      <c r="C3572" s="152">
        <v>48901</v>
      </c>
      <c r="D3572" s="90" t="s">
        <v>7194</v>
      </c>
      <c r="E3572" s="90" t="s">
        <v>11231</v>
      </c>
      <c r="F3572" s="153" t="s">
        <v>11232</v>
      </c>
      <c r="G3572" s="91">
        <v>2500</v>
      </c>
      <c r="H3572" s="154">
        <v>41796</v>
      </c>
      <c r="I3572" s="155">
        <v>2500</v>
      </c>
      <c r="J3572" s="12"/>
    </row>
    <row r="3573" spans="1:10" s="156" customFormat="1" ht="15" customHeight="1" x14ac:dyDescent="0.2">
      <c r="A3573" s="90" t="s">
        <v>9358</v>
      </c>
      <c r="B3573" s="90" t="s">
        <v>11233</v>
      </c>
      <c r="C3573" s="152">
        <v>48901</v>
      </c>
      <c r="D3573" s="90" t="s">
        <v>11234</v>
      </c>
      <c r="E3573" s="90" t="s">
        <v>11235</v>
      </c>
      <c r="F3573" s="153" t="s">
        <v>11236</v>
      </c>
      <c r="G3573" s="91">
        <v>5000</v>
      </c>
      <c r="H3573" s="154">
        <v>41796</v>
      </c>
      <c r="I3573" s="155">
        <v>5000</v>
      </c>
      <c r="J3573" s="12"/>
    </row>
    <row r="3574" spans="1:10" s="156" customFormat="1" ht="15" customHeight="1" x14ac:dyDescent="0.2">
      <c r="A3574" s="90" t="s">
        <v>9358</v>
      </c>
      <c r="B3574" s="90" t="s">
        <v>11237</v>
      </c>
      <c r="C3574" s="152">
        <v>48901</v>
      </c>
      <c r="D3574" s="90" t="s">
        <v>11238</v>
      </c>
      <c r="E3574" s="90" t="s">
        <v>11239</v>
      </c>
      <c r="F3574" s="153" t="s">
        <v>11239</v>
      </c>
      <c r="G3574" s="91">
        <v>1000</v>
      </c>
      <c r="H3574" s="154">
        <v>41796</v>
      </c>
      <c r="I3574" s="155">
        <v>1000</v>
      </c>
      <c r="J3574" s="12"/>
    </row>
    <row r="3575" spans="1:10" s="156" customFormat="1" ht="15" customHeight="1" x14ac:dyDescent="0.2">
      <c r="A3575" s="90" t="s">
        <v>9358</v>
      </c>
      <c r="B3575" s="90" t="s">
        <v>11240</v>
      </c>
      <c r="C3575" s="152">
        <v>48901</v>
      </c>
      <c r="D3575" s="90" t="s">
        <v>11175</v>
      </c>
      <c r="E3575" s="90" t="s">
        <v>11176</v>
      </c>
      <c r="F3575" s="153" t="s">
        <v>11241</v>
      </c>
      <c r="G3575" s="91">
        <v>1000</v>
      </c>
      <c r="H3575" s="154">
        <v>41796</v>
      </c>
      <c r="I3575" s="155">
        <v>1000</v>
      </c>
      <c r="J3575" s="12"/>
    </row>
    <row r="3576" spans="1:10" s="156" customFormat="1" ht="15" customHeight="1" x14ac:dyDescent="0.2">
      <c r="A3576" s="90" t="s">
        <v>9358</v>
      </c>
      <c r="B3576" s="90" t="s">
        <v>11242</v>
      </c>
      <c r="C3576" s="152">
        <v>48901</v>
      </c>
      <c r="D3576" s="90" t="s">
        <v>11243</v>
      </c>
      <c r="E3576" s="90" t="s">
        <v>11244</v>
      </c>
      <c r="F3576" s="153" t="s">
        <v>11245</v>
      </c>
      <c r="G3576" s="91">
        <v>1000</v>
      </c>
      <c r="H3576" s="154">
        <v>41796</v>
      </c>
      <c r="I3576" s="155">
        <v>1000</v>
      </c>
      <c r="J3576" s="12"/>
    </row>
    <row r="3577" spans="1:10" s="156" customFormat="1" ht="15" customHeight="1" x14ac:dyDescent="0.2">
      <c r="A3577" s="90" t="s">
        <v>9358</v>
      </c>
      <c r="B3577" s="90" t="s">
        <v>11246</v>
      </c>
      <c r="C3577" s="152">
        <v>48901</v>
      </c>
      <c r="D3577" s="90" t="s">
        <v>4862</v>
      </c>
      <c r="E3577" s="90" t="s">
        <v>11225</v>
      </c>
      <c r="F3577" s="153" t="s">
        <v>11247</v>
      </c>
      <c r="G3577" s="91">
        <v>1500</v>
      </c>
      <c r="H3577" s="154">
        <v>41796</v>
      </c>
      <c r="I3577" s="155">
        <v>1500</v>
      </c>
      <c r="J3577" s="12"/>
    </row>
    <row r="3578" spans="1:10" s="156" customFormat="1" ht="15" customHeight="1" x14ac:dyDescent="0.2">
      <c r="A3578" s="90" t="s">
        <v>9358</v>
      </c>
      <c r="B3578" s="90" t="s">
        <v>11248</v>
      </c>
      <c r="C3578" s="152">
        <v>48901</v>
      </c>
      <c r="D3578" s="90" t="s">
        <v>11249</v>
      </c>
      <c r="E3578" s="90" t="s">
        <v>11250</v>
      </c>
      <c r="F3578" s="153" t="s">
        <v>11251</v>
      </c>
      <c r="G3578" s="91">
        <v>3500</v>
      </c>
      <c r="H3578" s="154">
        <v>41796</v>
      </c>
      <c r="I3578" s="155">
        <v>3500</v>
      </c>
      <c r="J3578" s="12"/>
    </row>
    <row r="3579" spans="1:10" s="156" customFormat="1" ht="15" customHeight="1" x14ac:dyDescent="0.2">
      <c r="A3579" s="90" t="s">
        <v>9358</v>
      </c>
      <c r="B3579" s="90" t="s">
        <v>11252</v>
      </c>
      <c r="C3579" s="152">
        <v>48901</v>
      </c>
      <c r="D3579" s="90" t="s">
        <v>136</v>
      </c>
      <c r="E3579" s="90" t="s">
        <v>11253</v>
      </c>
      <c r="F3579" s="153" t="s">
        <v>11254</v>
      </c>
      <c r="G3579" s="91">
        <v>1000</v>
      </c>
      <c r="H3579" s="154">
        <v>41796</v>
      </c>
      <c r="I3579" s="155">
        <v>1000</v>
      </c>
      <c r="J3579" s="12"/>
    </row>
    <row r="3580" spans="1:10" s="156" customFormat="1" ht="15" customHeight="1" x14ac:dyDescent="0.2">
      <c r="A3580" s="90" t="s">
        <v>9358</v>
      </c>
      <c r="B3580" s="90" t="s">
        <v>11255</v>
      </c>
      <c r="C3580" s="152">
        <v>48901</v>
      </c>
      <c r="D3580" s="90" t="s">
        <v>77</v>
      </c>
      <c r="E3580" s="90" t="s">
        <v>11256</v>
      </c>
      <c r="F3580" s="153" t="s">
        <v>11257</v>
      </c>
      <c r="G3580" s="91">
        <v>4000</v>
      </c>
      <c r="H3580" s="154">
        <v>41796</v>
      </c>
      <c r="I3580" s="155">
        <v>4000</v>
      </c>
      <c r="J3580" s="12"/>
    </row>
    <row r="3581" spans="1:10" s="156" customFormat="1" ht="15" customHeight="1" x14ac:dyDescent="0.2">
      <c r="A3581" s="90" t="s">
        <v>9358</v>
      </c>
      <c r="B3581" s="90" t="s">
        <v>11258</v>
      </c>
      <c r="C3581" s="152">
        <v>48901</v>
      </c>
      <c r="D3581" s="90" t="s">
        <v>4100</v>
      </c>
      <c r="E3581" s="90" t="s">
        <v>11259</v>
      </c>
      <c r="F3581" s="153" t="s">
        <v>8928</v>
      </c>
      <c r="G3581" s="91">
        <v>1000</v>
      </c>
      <c r="H3581" s="154">
        <v>41796</v>
      </c>
      <c r="I3581" s="155">
        <v>1000</v>
      </c>
      <c r="J3581" s="12"/>
    </row>
    <row r="3582" spans="1:10" s="156" customFormat="1" ht="15" customHeight="1" x14ac:dyDescent="0.2">
      <c r="A3582" s="90" t="s">
        <v>9358</v>
      </c>
      <c r="B3582" s="90" t="s">
        <v>11260</v>
      </c>
      <c r="C3582" s="152">
        <v>48901</v>
      </c>
      <c r="D3582" s="90" t="s">
        <v>4100</v>
      </c>
      <c r="E3582" s="90" t="s">
        <v>11259</v>
      </c>
      <c r="F3582" s="153" t="s">
        <v>8903</v>
      </c>
      <c r="G3582" s="91">
        <v>1000</v>
      </c>
      <c r="H3582" s="154">
        <v>41796</v>
      </c>
      <c r="I3582" s="155">
        <v>1000</v>
      </c>
      <c r="J3582" s="12"/>
    </row>
    <row r="3583" spans="1:10" s="156" customFormat="1" ht="15" customHeight="1" x14ac:dyDescent="0.2">
      <c r="A3583" s="90" t="s">
        <v>9358</v>
      </c>
      <c r="B3583" s="90" t="s">
        <v>11261</v>
      </c>
      <c r="C3583" s="152">
        <v>48901</v>
      </c>
      <c r="D3583" s="90" t="s">
        <v>5822</v>
      </c>
      <c r="E3583" s="90" t="s">
        <v>11262</v>
      </c>
      <c r="F3583" s="153" t="s">
        <v>11263</v>
      </c>
      <c r="G3583" s="91">
        <v>7100</v>
      </c>
      <c r="H3583" s="154">
        <v>41796</v>
      </c>
      <c r="I3583" s="155">
        <v>7100</v>
      </c>
      <c r="J3583" s="12"/>
    </row>
    <row r="3584" spans="1:10" s="156" customFormat="1" ht="15" customHeight="1" x14ac:dyDescent="0.2">
      <c r="A3584" s="90" t="s">
        <v>9358</v>
      </c>
      <c r="B3584" s="90" t="s">
        <v>11264</v>
      </c>
      <c r="C3584" s="152">
        <v>48901</v>
      </c>
      <c r="D3584" s="90" t="s">
        <v>11265</v>
      </c>
      <c r="E3584" s="90" t="s">
        <v>11266</v>
      </c>
      <c r="F3584" s="153" t="s">
        <v>11267</v>
      </c>
      <c r="G3584" s="91">
        <v>4500</v>
      </c>
      <c r="H3584" s="154">
        <v>41796</v>
      </c>
      <c r="I3584" s="155">
        <v>4500</v>
      </c>
      <c r="J3584" s="12"/>
    </row>
    <row r="3585" spans="1:10" s="156" customFormat="1" ht="15" customHeight="1" x14ac:dyDescent="0.2">
      <c r="A3585" s="90" t="s">
        <v>9358</v>
      </c>
      <c r="B3585" s="90" t="s">
        <v>11268</v>
      </c>
      <c r="C3585" s="152">
        <v>48901</v>
      </c>
      <c r="D3585" s="90" t="s">
        <v>11265</v>
      </c>
      <c r="E3585" s="90" t="s">
        <v>11269</v>
      </c>
      <c r="F3585" s="153" t="s">
        <v>11270</v>
      </c>
      <c r="G3585" s="91">
        <v>1075</v>
      </c>
      <c r="H3585" s="154">
        <v>41796</v>
      </c>
      <c r="I3585" s="155">
        <v>1075</v>
      </c>
      <c r="J3585" s="12"/>
    </row>
    <row r="3586" spans="1:10" s="156" customFormat="1" ht="15" customHeight="1" x14ac:dyDescent="0.2">
      <c r="A3586" s="90" t="s">
        <v>9358</v>
      </c>
      <c r="B3586" s="90" t="s">
        <v>11271</v>
      </c>
      <c r="C3586" s="152">
        <v>48901</v>
      </c>
      <c r="D3586" s="90" t="s">
        <v>11265</v>
      </c>
      <c r="E3586" s="90" t="s">
        <v>11266</v>
      </c>
      <c r="F3586" s="153" t="s">
        <v>11272</v>
      </c>
      <c r="G3586" s="91">
        <v>1800</v>
      </c>
      <c r="H3586" s="154">
        <v>41796</v>
      </c>
      <c r="I3586" s="155">
        <v>1800</v>
      </c>
      <c r="J3586" s="12"/>
    </row>
    <row r="3587" spans="1:10" s="156" customFormat="1" ht="15" customHeight="1" x14ac:dyDescent="0.2">
      <c r="A3587" s="90" t="s">
        <v>9358</v>
      </c>
      <c r="B3587" s="90" t="s">
        <v>11273</v>
      </c>
      <c r="C3587" s="152">
        <v>48901</v>
      </c>
      <c r="D3587" s="90" t="s">
        <v>11265</v>
      </c>
      <c r="E3587" s="90" t="s">
        <v>11266</v>
      </c>
      <c r="F3587" s="153" t="s">
        <v>11274</v>
      </c>
      <c r="G3587" s="91">
        <v>1000</v>
      </c>
      <c r="H3587" s="154">
        <v>41796</v>
      </c>
      <c r="I3587" s="155">
        <v>1000</v>
      </c>
      <c r="J3587" s="12"/>
    </row>
    <row r="3588" spans="1:10" ht="15" customHeight="1" x14ac:dyDescent="0.2">
      <c r="A3588" s="82" t="s">
        <v>9358</v>
      </c>
      <c r="B3588" s="82" t="s">
        <v>11275</v>
      </c>
      <c r="C3588" s="83">
        <v>48901</v>
      </c>
      <c r="D3588" s="82" t="s">
        <v>341</v>
      </c>
      <c r="E3588" s="82" t="s">
        <v>340</v>
      </c>
      <c r="F3588" s="118" t="s">
        <v>11276</v>
      </c>
      <c r="G3588" s="84">
        <v>2000</v>
      </c>
      <c r="H3588" s="131">
        <v>41796</v>
      </c>
      <c r="I3588" s="85">
        <v>2000</v>
      </c>
    </row>
    <row r="3589" spans="1:10" ht="15" customHeight="1" x14ac:dyDescent="0.2">
      <c r="A3589" s="82" t="s">
        <v>9358</v>
      </c>
      <c r="B3589" s="82" t="s">
        <v>11277</v>
      </c>
      <c r="C3589" s="83">
        <v>48901</v>
      </c>
      <c r="D3589" s="82" t="s">
        <v>5378</v>
      </c>
      <c r="E3589" s="82" t="s">
        <v>5377</v>
      </c>
      <c r="F3589" s="118" t="s">
        <v>11278</v>
      </c>
      <c r="G3589" s="84">
        <v>1900</v>
      </c>
      <c r="H3589" s="131">
        <v>41800</v>
      </c>
      <c r="I3589" s="85">
        <v>1900</v>
      </c>
    </row>
    <row r="3590" spans="1:10" s="156" customFormat="1" ht="15" customHeight="1" x14ac:dyDescent="0.2">
      <c r="A3590" s="90" t="s">
        <v>9358</v>
      </c>
      <c r="B3590" s="90" t="s">
        <v>11279</v>
      </c>
      <c r="C3590" s="152">
        <v>48901</v>
      </c>
      <c r="D3590" s="90" t="s">
        <v>11280</v>
      </c>
      <c r="E3590" s="90" t="s">
        <v>11281</v>
      </c>
      <c r="F3590" s="153" t="s">
        <v>11282</v>
      </c>
      <c r="G3590" s="91">
        <v>11169.17</v>
      </c>
      <c r="H3590" s="154">
        <v>41800</v>
      </c>
      <c r="I3590" s="155">
        <v>11169.17</v>
      </c>
      <c r="J3590" s="12"/>
    </row>
    <row r="3591" spans="1:10" ht="15" customHeight="1" x14ac:dyDescent="0.2">
      <c r="A3591" s="82" t="s">
        <v>9358</v>
      </c>
      <c r="B3591" s="82" t="s">
        <v>11283</v>
      </c>
      <c r="C3591" s="83">
        <v>48901</v>
      </c>
      <c r="D3591" s="82" t="s">
        <v>11280</v>
      </c>
      <c r="E3591" s="82" t="s">
        <v>11281</v>
      </c>
      <c r="F3591" s="118" t="s">
        <v>11284</v>
      </c>
      <c r="G3591" s="84">
        <v>1900</v>
      </c>
      <c r="H3591" s="131">
        <v>41800</v>
      </c>
      <c r="I3591" s="85">
        <v>1900</v>
      </c>
    </row>
    <row r="3592" spans="1:10" ht="15" customHeight="1" x14ac:dyDescent="0.2">
      <c r="A3592" s="82" t="s">
        <v>9358</v>
      </c>
      <c r="B3592" s="82" t="s">
        <v>11285</v>
      </c>
      <c r="C3592" s="83">
        <v>48901</v>
      </c>
      <c r="D3592" s="82" t="s">
        <v>6388</v>
      </c>
      <c r="E3592" s="82" t="s">
        <v>11286</v>
      </c>
      <c r="F3592" s="118" t="s">
        <v>8640</v>
      </c>
      <c r="G3592" s="84">
        <v>11000</v>
      </c>
      <c r="H3592" s="131">
        <v>41800</v>
      </c>
      <c r="I3592" s="85">
        <v>11000</v>
      </c>
    </row>
    <row r="3593" spans="1:10" ht="15" customHeight="1" x14ac:dyDescent="0.2">
      <c r="A3593" s="82" t="s">
        <v>9358</v>
      </c>
      <c r="B3593" s="82" t="s">
        <v>11287</v>
      </c>
      <c r="C3593" s="83">
        <v>48901</v>
      </c>
      <c r="D3593" s="82" t="s">
        <v>10883</v>
      </c>
      <c r="E3593" s="82" t="s">
        <v>10884</v>
      </c>
      <c r="F3593" s="118" t="s">
        <v>11288</v>
      </c>
      <c r="G3593" s="84">
        <v>3000</v>
      </c>
      <c r="H3593" s="131">
        <v>41800</v>
      </c>
      <c r="I3593" s="85">
        <v>3000</v>
      </c>
    </row>
    <row r="3594" spans="1:10" ht="15" customHeight="1" x14ac:dyDescent="0.2">
      <c r="A3594" s="82" t="s">
        <v>9358</v>
      </c>
      <c r="B3594" s="82" t="s">
        <v>11289</v>
      </c>
      <c r="C3594" s="83">
        <v>48901</v>
      </c>
      <c r="D3594" s="82" t="s">
        <v>11290</v>
      </c>
      <c r="E3594" s="82" t="s">
        <v>11291</v>
      </c>
      <c r="F3594" s="118" t="s">
        <v>11292</v>
      </c>
      <c r="G3594" s="84">
        <v>1300</v>
      </c>
      <c r="H3594" s="131">
        <v>41800</v>
      </c>
      <c r="I3594" s="85">
        <v>1300</v>
      </c>
    </row>
    <row r="3595" spans="1:10" ht="15" customHeight="1" x14ac:dyDescent="0.2">
      <c r="A3595" s="82" t="s">
        <v>9358</v>
      </c>
      <c r="B3595" s="82" t="s">
        <v>11293</v>
      </c>
      <c r="C3595" s="83">
        <v>48901</v>
      </c>
      <c r="D3595" s="82" t="s">
        <v>11290</v>
      </c>
      <c r="E3595" s="82" t="s">
        <v>11291</v>
      </c>
      <c r="F3595" s="118" t="s">
        <v>3361</v>
      </c>
      <c r="G3595" s="84">
        <v>4742.51</v>
      </c>
      <c r="H3595" s="131">
        <v>41800</v>
      </c>
      <c r="I3595" s="85">
        <v>4742.51</v>
      </c>
    </row>
    <row r="3596" spans="1:10" ht="15" customHeight="1" x14ac:dyDescent="0.2">
      <c r="A3596" s="82" t="s">
        <v>9358</v>
      </c>
      <c r="B3596" s="82" t="s">
        <v>11294</v>
      </c>
      <c r="C3596" s="83">
        <v>48901</v>
      </c>
      <c r="D3596" s="82" t="s">
        <v>11290</v>
      </c>
      <c r="E3596" s="82" t="s">
        <v>11295</v>
      </c>
      <c r="F3596" s="118" t="s">
        <v>10754</v>
      </c>
      <c r="G3596" s="84">
        <v>9409.5</v>
      </c>
      <c r="H3596" s="131">
        <v>41800</v>
      </c>
      <c r="I3596" s="85">
        <v>9409.5</v>
      </c>
    </row>
    <row r="3597" spans="1:10" s="156" customFormat="1" ht="22.8" x14ac:dyDescent="0.2">
      <c r="A3597" s="90" t="s">
        <v>9358</v>
      </c>
      <c r="B3597" s="90" t="s">
        <v>11296</v>
      </c>
      <c r="C3597" s="152">
        <v>48901</v>
      </c>
      <c r="D3597" s="90" t="s">
        <v>11297</v>
      </c>
      <c r="E3597" s="90" t="s">
        <v>11298</v>
      </c>
      <c r="F3597" s="153" t="s">
        <v>11299</v>
      </c>
      <c r="G3597" s="91">
        <v>1589.16</v>
      </c>
      <c r="H3597" s="154">
        <v>41800</v>
      </c>
      <c r="I3597" s="155">
        <v>1589.16</v>
      </c>
      <c r="J3597" s="12"/>
    </row>
    <row r="3598" spans="1:10" ht="11.4" x14ac:dyDescent="0.2">
      <c r="A3598" s="82" t="s">
        <v>9358</v>
      </c>
      <c r="B3598" s="82" t="s">
        <v>11300</v>
      </c>
      <c r="C3598" s="83">
        <v>48901</v>
      </c>
      <c r="D3598" s="82" t="s">
        <v>11301</v>
      </c>
      <c r="E3598" s="82" t="s">
        <v>11302</v>
      </c>
      <c r="F3598" s="118" t="s">
        <v>11303</v>
      </c>
      <c r="G3598" s="84">
        <v>11124.12</v>
      </c>
      <c r="H3598" s="131">
        <v>41800</v>
      </c>
      <c r="I3598" s="85">
        <v>11124.12</v>
      </c>
    </row>
    <row r="3599" spans="1:10" ht="11.4" x14ac:dyDescent="0.2">
      <c r="A3599" s="82" t="s">
        <v>9358</v>
      </c>
      <c r="B3599" s="82" t="s">
        <v>11304</v>
      </c>
      <c r="C3599" s="83">
        <v>48901</v>
      </c>
      <c r="D3599" s="82" t="s">
        <v>11305</v>
      </c>
      <c r="E3599" s="82" t="s">
        <v>11306</v>
      </c>
      <c r="F3599" s="118" t="s">
        <v>11307</v>
      </c>
      <c r="G3599" s="84">
        <v>4000</v>
      </c>
      <c r="H3599" s="131">
        <v>41800</v>
      </c>
      <c r="I3599" s="85">
        <v>4000</v>
      </c>
    </row>
    <row r="3600" spans="1:10" ht="11.4" x14ac:dyDescent="0.2">
      <c r="A3600" s="82" t="s">
        <v>9358</v>
      </c>
      <c r="B3600" s="82" t="s">
        <v>11308</v>
      </c>
      <c r="C3600" s="83">
        <v>48901</v>
      </c>
      <c r="D3600" s="82" t="s">
        <v>11309</v>
      </c>
      <c r="E3600" s="82" t="s">
        <v>11310</v>
      </c>
      <c r="F3600" s="118" t="s">
        <v>11303</v>
      </c>
      <c r="G3600" s="84">
        <v>8489.4599999999991</v>
      </c>
      <c r="H3600" s="131">
        <v>41800</v>
      </c>
      <c r="I3600" s="85">
        <v>8489.4599999999991</v>
      </c>
    </row>
    <row r="3601" spans="1:9" ht="11.4" x14ac:dyDescent="0.2">
      <c r="A3601" s="82" t="s">
        <v>9358</v>
      </c>
      <c r="B3601" s="82" t="s">
        <v>11311</v>
      </c>
      <c r="C3601" s="83">
        <v>48901</v>
      </c>
      <c r="D3601" s="82" t="s">
        <v>11309</v>
      </c>
      <c r="E3601" s="82" t="s">
        <v>11310</v>
      </c>
      <c r="F3601" s="118" t="s">
        <v>11303</v>
      </c>
      <c r="G3601" s="84">
        <v>7151.22</v>
      </c>
      <c r="H3601" s="131">
        <v>41800</v>
      </c>
      <c r="I3601" s="85">
        <v>7151.22</v>
      </c>
    </row>
    <row r="3602" spans="1:9" ht="22.8" x14ac:dyDescent="0.2">
      <c r="A3602" s="82" t="s">
        <v>9358</v>
      </c>
      <c r="B3602" s="82" t="s">
        <v>11312</v>
      </c>
      <c r="C3602" s="83">
        <v>48901</v>
      </c>
      <c r="D3602" s="82" t="s">
        <v>11313</v>
      </c>
      <c r="E3602" s="82" t="s">
        <v>11314</v>
      </c>
      <c r="F3602" s="118" t="s">
        <v>11315</v>
      </c>
      <c r="G3602" s="84">
        <v>3500</v>
      </c>
      <c r="H3602" s="131">
        <v>41800</v>
      </c>
      <c r="I3602" s="85">
        <v>3500</v>
      </c>
    </row>
    <row r="3603" spans="1:9" ht="11.4" x14ac:dyDescent="0.2">
      <c r="A3603" s="82" t="s">
        <v>9358</v>
      </c>
      <c r="B3603" s="82" t="s">
        <v>11316</v>
      </c>
      <c r="C3603" s="83">
        <v>48901</v>
      </c>
      <c r="D3603" s="82" t="s">
        <v>6388</v>
      </c>
      <c r="E3603" s="82" t="s">
        <v>11317</v>
      </c>
      <c r="F3603" s="118" t="s">
        <v>11318</v>
      </c>
      <c r="G3603" s="84">
        <v>2500</v>
      </c>
      <c r="H3603" s="131">
        <v>41800</v>
      </c>
      <c r="I3603" s="85">
        <v>2500</v>
      </c>
    </row>
    <row r="3604" spans="1:9" ht="11.4" x14ac:dyDescent="0.2">
      <c r="A3604" s="82" t="s">
        <v>9358</v>
      </c>
      <c r="B3604" s="82" t="s">
        <v>11319</v>
      </c>
      <c r="C3604" s="83">
        <v>48901</v>
      </c>
      <c r="D3604" s="82" t="s">
        <v>6388</v>
      </c>
      <c r="E3604" s="82" t="s">
        <v>11317</v>
      </c>
      <c r="F3604" s="118" t="s">
        <v>11320</v>
      </c>
      <c r="G3604" s="84">
        <v>1000</v>
      </c>
      <c r="H3604" s="131">
        <v>41800</v>
      </c>
      <c r="I3604" s="85">
        <v>1000</v>
      </c>
    </row>
    <row r="3605" spans="1:9" ht="11.4" x14ac:dyDescent="0.2">
      <c r="A3605" s="82" t="s">
        <v>9358</v>
      </c>
      <c r="B3605" s="82" t="s">
        <v>11321</v>
      </c>
      <c r="C3605" s="83">
        <v>48901</v>
      </c>
      <c r="D3605" s="82" t="s">
        <v>11322</v>
      </c>
      <c r="E3605" s="82" t="s">
        <v>11323</v>
      </c>
      <c r="F3605" s="118" t="s">
        <v>11303</v>
      </c>
      <c r="G3605" s="84">
        <v>5875.71</v>
      </c>
      <c r="H3605" s="131">
        <v>41800</v>
      </c>
      <c r="I3605" s="85">
        <v>5875.71</v>
      </c>
    </row>
    <row r="3606" spans="1:9" ht="11.4" x14ac:dyDescent="0.2">
      <c r="A3606" s="82" t="s">
        <v>9358</v>
      </c>
      <c r="B3606" s="82" t="s">
        <v>11324</v>
      </c>
      <c r="C3606" s="83">
        <v>48901</v>
      </c>
      <c r="D3606" s="82" t="s">
        <v>11325</v>
      </c>
      <c r="E3606" s="82" t="s">
        <v>11326</v>
      </c>
      <c r="F3606" s="118" t="s">
        <v>11327</v>
      </c>
      <c r="G3606" s="84">
        <v>15000</v>
      </c>
      <c r="H3606" s="131">
        <v>41800</v>
      </c>
      <c r="I3606" s="85">
        <v>15000</v>
      </c>
    </row>
    <row r="3607" spans="1:9" ht="11.4" x14ac:dyDescent="0.2">
      <c r="A3607" s="82" t="s">
        <v>9358</v>
      </c>
      <c r="B3607" s="82" t="s">
        <v>11328</v>
      </c>
      <c r="C3607" s="83">
        <v>48901</v>
      </c>
      <c r="D3607" s="82" t="s">
        <v>11329</v>
      </c>
      <c r="E3607" s="82" t="s">
        <v>11330</v>
      </c>
      <c r="F3607" s="118" t="s">
        <v>10754</v>
      </c>
      <c r="G3607" s="84">
        <v>2822.85</v>
      </c>
      <c r="H3607" s="131">
        <v>41801</v>
      </c>
      <c r="I3607" s="85">
        <v>2822.85</v>
      </c>
    </row>
    <row r="3608" spans="1:9" ht="11.4" x14ac:dyDescent="0.2">
      <c r="A3608" s="82" t="s">
        <v>9358</v>
      </c>
      <c r="B3608" s="82" t="s">
        <v>11331</v>
      </c>
      <c r="C3608" s="83">
        <v>48901</v>
      </c>
      <c r="D3608" s="82" t="s">
        <v>6653</v>
      </c>
      <c r="E3608" s="82" t="s">
        <v>6652</v>
      </c>
      <c r="F3608" s="118" t="s">
        <v>11332</v>
      </c>
      <c r="G3608" s="84">
        <v>4000</v>
      </c>
      <c r="H3608" s="131">
        <v>41801</v>
      </c>
      <c r="I3608" s="85">
        <v>4000</v>
      </c>
    </row>
    <row r="3609" spans="1:9" ht="11.4" x14ac:dyDescent="0.2">
      <c r="A3609" s="82" t="s">
        <v>9358</v>
      </c>
      <c r="B3609" s="82" t="s">
        <v>11333</v>
      </c>
      <c r="C3609" s="83">
        <v>48901</v>
      </c>
      <c r="D3609" s="82" t="s">
        <v>6653</v>
      </c>
      <c r="E3609" s="82" t="s">
        <v>6652</v>
      </c>
      <c r="F3609" s="118" t="s">
        <v>10754</v>
      </c>
      <c r="G3609" s="84">
        <v>20303.61</v>
      </c>
      <c r="H3609" s="131">
        <v>41801</v>
      </c>
      <c r="I3609" s="85">
        <v>20303.61</v>
      </c>
    </row>
    <row r="3610" spans="1:9" ht="11.4" x14ac:dyDescent="0.2">
      <c r="A3610" s="82" t="s">
        <v>9358</v>
      </c>
      <c r="B3610" s="82" t="s">
        <v>11334</v>
      </c>
      <c r="C3610" s="83">
        <v>48901</v>
      </c>
      <c r="D3610" s="82" t="s">
        <v>6653</v>
      </c>
      <c r="E3610" s="82" t="s">
        <v>11335</v>
      </c>
      <c r="F3610" s="118" t="s">
        <v>11336</v>
      </c>
      <c r="G3610" s="84">
        <v>1500</v>
      </c>
      <c r="H3610" s="131">
        <v>41801</v>
      </c>
      <c r="I3610" s="85">
        <v>1500</v>
      </c>
    </row>
    <row r="3611" spans="1:9" ht="11.4" x14ac:dyDescent="0.2">
      <c r="A3611" s="82" t="s">
        <v>9358</v>
      </c>
      <c r="B3611" s="82" t="s">
        <v>11337</v>
      </c>
      <c r="C3611" s="83">
        <v>48901</v>
      </c>
      <c r="D3611" s="82" t="s">
        <v>11338</v>
      </c>
      <c r="E3611" s="82" t="s">
        <v>11339</v>
      </c>
      <c r="F3611" s="118" t="s">
        <v>11340</v>
      </c>
      <c r="G3611" s="84">
        <v>6000</v>
      </c>
      <c r="H3611" s="131">
        <v>41802</v>
      </c>
      <c r="I3611" s="85">
        <v>6000</v>
      </c>
    </row>
    <row r="3612" spans="1:9" ht="11.4" x14ac:dyDescent="0.2">
      <c r="A3612" s="82" t="s">
        <v>9358</v>
      </c>
      <c r="B3612" s="82" t="s">
        <v>11341</v>
      </c>
      <c r="C3612" s="83">
        <v>48901</v>
      </c>
      <c r="D3612" s="82" t="s">
        <v>11342</v>
      </c>
      <c r="E3612" s="82" t="s">
        <v>11343</v>
      </c>
      <c r="F3612" s="118" t="s">
        <v>10754</v>
      </c>
      <c r="G3612" s="84">
        <v>3387.42</v>
      </c>
      <c r="H3612" s="131">
        <v>41802</v>
      </c>
      <c r="I3612" s="85">
        <v>3387.42</v>
      </c>
    </row>
    <row r="3613" spans="1:9" ht="22.8" x14ac:dyDescent="0.2">
      <c r="A3613" s="82" t="s">
        <v>9358</v>
      </c>
      <c r="B3613" s="82" t="s">
        <v>11344</v>
      </c>
      <c r="C3613" s="83">
        <v>48901</v>
      </c>
      <c r="D3613" s="82" t="s">
        <v>11345</v>
      </c>
      <c r="E3613" s="82" t="s">
        <v>11346</v>
      </c>
      <c r="F3613" s="118" t="s">
        <v>11347</v>
      </c>
      <c r="G3613" s="84">
        <v>4000</v>
      </c>
      <c r="H3613" s="131">
        <v>41802</v>
      </c>
      <c r="I3613" s="85">
        <v>4000</v>
      </c>
    </row>
    <row r="3614" spans="1:9" ht="22.8" x14ac:dyDescent="0.2">
      <c r="A3614" s="82" t="s">
        <v>9358</v>
      </c>
      <c r="B3614" s="82" t="s">
        <v>11348</v>
      </c>
      <c r="C3614" s="83">
        <v>48901</v>
      </c>
      <c r="D3614" s="82" t="s">
        <v>11349</v>
      </c>
      <c r="E3614" s="82" t="s">
        <v>11350</v>
      </c>
      <c r="F3614" s="118" t="s">
        <v>11351</v>
      </c>
      <c r="G3614" s="84">
        <v>16500</v>
      </c>
      <c r="H3614" s="131">
        <v>41802</v>
      </c>
      <c r="I3614" s="85">
        <v>16500</v>
      </c>
    </row>
    <row r="3615" spans="1:9" ht="11.4" x14ac:dyDescent="0.2">
      <c r="A3615" s="82" t="s">
        <v>9358</v>
      </c>
      <c r="B3615" s="82" t="s">
        <v>11352</v>
      </c>
      <c r="C3615" s="83">
        <v>48901</v>
      </c>
      <c r="D3615" s="82" t="s">
        <v>11353</v>
      </c>
      <c r="E3615" s="82" t="s">
        <v>11354</v>
      </c>
      <c r="F3615" s="118" t="s">
        <v>11355</v>
      </c>
      <c r="G3615" s="84">
        <v>12000</v>
      </c>
      <c r="H3615" s="131">
        <v>41802</v>
      </c>
      <c r="I3615" s="85">
        <v>12000</v>
      </c>
    </row>
    <row r="3616" spans="1:9" ht="11.4" x14ac:dyDescent="0.2">
      <c r="A3616" s="82" t="s">
        <v>9358</v>
      </c>
      <c r="B3616" s="82" t="s">
        <v>11356</v>
      </c>
      <c r="C3616" s="83">
        <v>48901</v>
      </c>
      <c r="D3616" s="82" t="s">
        <v>11357</v>
      </c>
      <c r="E3616" s="82" t="s">
        <v>11358</v>
      </c>
      <c r="F3616" s="118" t="s">
        <v>11359</v>
      </c>
      <c r="G3616" s="84">
        <v>1000</v>
      </c>
      <c r="H3616" s="131">
        <v>41802</v>
      </c>
      <c r="I3616" s="85">
        <v>1000</v>
      </c>
    </row>
    <row r="3617" spans="1:9" ht="22.8" x14ac:dyDescent="0.2">
      <c r="A3617" s="82" t="s">
        <v>9358</v>
      </c>
      <c r="B3617" s="82" t="s">
        <v>11360</v>
      </c>
      <c r="C3617" s="83">
        <v>48901</v>
      </c>
      <c r="D3617" s="82" t="s">
        <v>11357</v>
      </c>
      <c r="E3617" s="82" t="s">
        <v>11358</v>
      </c>
      <c r="F3617" s="118" t="s">
        <v>11361</v>
      </c>
      <c r="G3617" s="84">
        <v>3000</v>
      </c>
      <c r="H3617" s="131">
        <v>41802</v>
      </c>
      <c r="I3617" s="85">
        <v>3000</v>
      </c>
    </row>
    <row r="3618" spans="1:9" ht="11.4" x14ac:dyDescent="0.2">
      <c r="A3618" s="82" t="s">
        <v>9358</v>
      </c>
      <c r="B3618" s="82" t="s">
        <v>11362</v>
      </c>
      <c r="C3618" s="83">
        <v>48901</v>
      </c>
      <c r="D3618" s="82" t="s">
        <v>44</v>
      </c>
      <c r="E3618" s="82" t="s">
        <v>11363</v>
      </c>
      <c r="F3618" s="118" t="s">
        <v>11364</v>
      </c>
      <c r="G3618" s="84">
        <v>2700</v>
      </c>
      <c r="H3618" s="131">
        <v>41802</v>
      </c>
      <c r="I3618" s="85">
        <v>2700</v>
      </c>
    </row>
    <row r="3619" spans="1:9" ht="11.4" x14ac:dyDescent="0.2">
      <c r="A3619" s="82" t="s">
        <v>9358</v>
      </c>
      <c r="B3619" s="82" t="s">
        <v>11365</v>
      </c>
      <c r="C3619" s="83">
        <v>48901</v>
      </c>
      <c r="D3619" s="82" t="s">
        <v>2515</v>
      </c>
      <c r="E3619" s="82" t="s">
        <v>11366</v>
      </c>
      <c r="F3619" s="118" t="s">
        <v>11367</v>
      </c>
      <c r="G3619" s="84">
        <v>11500</v>
      </c>
      <c r="H3619" s="131">
        <v>41802</v>
      </c>
      <c r="I3619" s="85">
        <v>11500</v>
      </c>
    </row>
    <row r="3620" spans="1:9" ht="11.4" x14ac:dyDescent="0.2">
      <c r="A3620" s="82" t="s">
        <v>9358</v>
      </c>
      <c r="B3620" s="82" t="s">
        <v>11368</v>
      </c>
      <c r="C3620" s="83">
        <v>48901</v>
      </c>
      <c r="D3620" s="82" t="s">
        <v>2515</v>
      </c>
      <c r="E3620" s="82" t="s">
        <v>11366</v>
      </c>
      <c r="F3620" s="118" t="s">
        <v>11369</v>
      </c>
      <c r="G3620" s="84">
        <v>2000</v>
      </c>
      <c r="H3620" s="131">
        <v>41802</v>
      </c>
      <c r="I3620" s="85">
        <v>2000</v>
      </c>
    </row>
    <row r="3621" spans="1:9" ht="15" customHeight="1" x14ac:dyDescent="0.2">
      <c r="A3621" s="82" t="s">
        <v>9358</v>
      </c>
      <c r="B3621" s="82" t="s">
        <v>11370</v>
      </c>
      <c r="C3621" s="83">
        <v>48901</v>
      </c>
      <c r="D3621" s="82" t="s">
        <v>11353</v>
      </c>
      <c r="E3621" s="82" t="s">
        <v>11354</v>
      </c>
      <c r="F3621" s="118" t="s">
        <v>11371</v>
      </c>
      <c r="G3621" s="84">
        <v>2000</v>
      </c>
      <c r="H3621" s="131">
        <v>41802</v>
      </c>
      <c r="I3621" s="85">
        <v>2000</v>
      </c>
    </row>
    <row r="3622" spans="1:9" ht="15" customHeight="1" x14ac:dyDescent="0.2">
      <c r="A3622" s="82" t="s">
        <v>9358</v>
      </c>
      <c r="B3622" s="82" t="s">
        <v>11372</v>
      </c>
      <c r="C3622" s="83">
        <v>48901</v>
      </c>
      <c r="D3622" s="82" t="s">
        <v>11373</v>
      </c>
      <c r="E3622" s="82" t="s">
        <v>11374</v>
      </c>
      <c r="F3622" s="118" t="s">
        <v>11375</v>
      </c>
      <c r="G3622" s="84">
        <v>1500</v>
      </c>
      <c r="H3622" s="131">
        <v>41802</v>
      </c>
      <c r="I3622" s="85">
        <v>1500</v>
      </c>
    </row>
    <row r="3623" spans="1:9" ht="15" customHeight="1" x14ac:dyDescent="0.2">
      <c r="A3623" s="82" t="s">
        <v>9358</v>
      </c>
      <c r="B3623" s="82" t="s">
        <v>11376</v>
      </c>
      <c r="C3623" s="83">
        <v>48901</v>
      </c>
      <c r="D3623" s="82" t="s">
        <v>572</v>
      </c>
      <c r="E3623" s="82" t="s">
        <v>571</v>
      </c>
      <c r="F3623" s="118" t="s">
        <v>11377</v>
      </c>
      <c r="G3623" s="84">
        <v>1500</v>
      </c>
      <c r="H3623" s="131">
        <v>41802</v>
      </c>
      <c r="I3623" s="85">
        <v>1500</v>
      </c>
    </row>
    <row r="3624" spans="1:9" ht="15" customHeight="1" x14ac:dyDescent="0.2">
      <c r="A3624" s="82" t="s">
        <v>9358</v>
      </c>
      <c r="B3624" s="82" t="s">
        <v>11378</v>
      </c>
      <c r="C3624" s="83">
        <v>48901</v>
      </c>
      <c r="D3624" s="82" t="s">
        <v>11379</v>
      </c>
      <c r="E3624" s="82" t="s">
        <v>11380</v>
      </c>
      <c r="F3624" s="118" t="s">
        <v>11381</v>
      </c>
      <c r="G3624" s="84">
        <v>7000</v>
      </c>
      <c r="H3624" s="131">
        <v>41802</v>
      </c>
      <c r="I3624" s="85">
        <v>7000</v>
      </c>
    </row>
    <row r="3625" spans="1:9" ht="22.8" x14ac:dyDescent="0.2">
      <c r="A3625" s="82" t="s">
        <v>9358</v>
      </c>
      <c r="B3625" s="82" t="s">
        <v>11382</v>
      </c>
      <c r="C3625" s="83">
        <v>48901</v>
      </c>
      <c r="D3625" s="82" t="s">
        <v>11383</v>
      </c>
      <c r="E3625" s="82" t="s">
        <v>11384</v>
      </c>
      <c r="F3625" s="118" t="s">
        <v>11385</v>
      </c>
      <c r="G3625" s="84">
        <v>12000</v>
      </c>
      <c r="H3625" s="131">
        <v>41802</v>
      </c>
      <c r="I3625" s="85">
        <v>12000</v>
      </c>
    </row>
    <row r="3626" spans="1:9" ht="22.8" x14ac:dyDescent="0.2">
      <c r="A3626" s="82" t="s">
        <v>9358</v>
      </c>
      <c r="B3626" s="82" t="s">
        <v>11386</v>
      </c>
      <c r="C3626" s="83">
        <v>48901</v>
      </c>
      <c r="D3626" s="82" t="s">
        <v>11387</v>
      </c>
      <c r="E3626" s="82" t="s">
        <v>11388</v>
      </c>
      <c r="F3626" s="118" t="s">
        <v>11389</v>
      </c>
      <c r="G3626" s="84">
        <v>6000</v>
      </c>
      <c r="H3626" s="131">
        <v>41802</v>
      </c>
      <c r="I3626" s="85">
        <v>6000</v>
      </c>
    </row>
    <row r="3627" spans="1:9" ht="15" customHeight="1" x14ac:dyDescent="0.2">
      <c r="A3627" s="82" t="s">
        <v>9358</v>
      </c>
      <c r="B3627" s="82" t="s">
        <v>11390</v>
      </c>
      <c r="C3627" s="83">
        <v>48901</v>
      </c>
      <c r="D3627" s="82" t="s">
        <v>11391</v>
      </c>
      <c r="E3627" s="82" t="s">
        <v>11392</v>
      </c>
      <c r="F3627" s="118" t="s">
        <v>11393</v>
      </c>
      <c r="G3627" s="84">
        <v>2500</v>
      </c>
      <c r="H3627" s="131">
        <v>41802</v>
      </c>
      <c r="I3627" s="85">
        <v>2500</v>
      </c>
    </row>
    <row r="3628" spans="1:9" ht="22.8" x14ac:dyDescent="0.2">
      <c r="A3628" s="82" t="s">
        <v>9358</v>
      </c>
      <c r="B3628" s="82" t="s">
        <v>11394</v>
      </c>
      <c r="C3628" s="83">
        <v>48901</v>
      </c>
      <c r="D3628" s="82" t="s">
        <v>4736</v>
      </c>
      <c r="E3628" s="82" t="s">
        <v>4735</v>
      </c>
      <c r="F3628" s="118" t="s">
        <v>11395</v>
      </c>
      <c r="G3628" s="84">
        <v>23000</v>
      </c>
      <c r="H3628" s="131">
        <v>41802</v>
      </c>
      <c r="I3628" s="85">
        <v>23000</v>
      </c>
    </row>
    <row r="3629" spans="1:9" ht="15" customHeight="1" x14ac:dyDescent="0.2">
      <c r="A3629" s="82" t="s">
        <v>9358</v>
      </c>
      <c r="B3629" s="82" t="s">
        <v>11396</v>
      </c>
      <c r="C3629" s="83">
        <v>48901</v>
      </c>
      <c r="D3629" s="82" t="s">
        <v>11397</v>
      </c>
      <c r="E3629" s="82" t="s">
        <v>11398</v>
      </c>
      <c r="F3629" s="118" t="s">
        <v>11399</v>
      </c>
      <c r="G3629" s="84">
        <v>24500</v>
      </c>
      <c r="H3629" s="131">
        <v>41802</v>
      </c>
      <c r="I3629" s="85">
        <v>24500</v>
      </c>
    </row>
    <row r="3630" spans="1:9" ht="15" customHeight="1" x14ac:dyDescent="0.2">
      <c r="A3630" s="82" t="s">
        <v>9358</v>
      </c>
      <c r="B3630" s="82" t="s">
        <v>11400</v>
      </c>
      <c r="C3630" s="83">
        <v>48901</v>
      </c>
      <c r="D3630" s="82" t="s">
        <v>11401</v>
      </c>
      <c r="E3630" s="82" t="s">
        <v>11402</v>
      </c>
      <c r="F3630" s="118" t="s">
        <v>11403</v>
      </c>
      <c r="G3630" s="84">
        <v>6000</v>
      </c>
      <c r="H3630" s="131">
        <v>41802</v>
      </c>
      <c r="I3630" s="85">
        <v>6000</v>
      </c>
    </row>
    <row r="3631" spans="1:9" ht="22.8" x14ac:dyDescent="0.2">
      <c r="A3631" s="82" t="s">
        <v>9358</v>
      </c>
      <c r="B3631" s="82" t="s">
        <v>11404</v>
      </c>
      <c r="C3631" s="83">
        <v>48901</v>
      </c>
      <c r="D3631" s="82" t="s">
        <v>11405</v>
      </c>
      <c r="E3631" s="82" t="s">
        <v>11406</v>
      </c>
      <c r="F3631" s="118" t="s">
        <v>11407</v>
      </c>
      <c r="G3631" s="84">
        <v>9000</v>
      </c>
      <c r="H3631" s="131">
        <v>41802</v>
      </c>
      <c r="I3631" s="85">
        <v>9000</v>
      </c>
    </row>
    <row r="3632" spans="1:9" ht="22.8" x14ac:dyDescent="0.2">
      <c r="A3632" s="82" t="s">
        <v>9358</v>
      </c>
      <c r="B3632" s="82" t="s">
        <v>11408</v>
      </c>
      <c r="C3632" s="83">
        <v>48901</v>
      </c>
      <c r="D3632" s="82" t="s">
        <v>11409</v>
      </c>
      <c r="E3632" s="82" t="s">
        <v>11410</v>
      </c>
      <c r="F3632" s="118" t="s">
        <v>11411</v>
      </c>
      <c r="G3632" s="84">
        <v>2500</v>
      </c>
      <c r="H3632" s="131">
        <v>41802</v>
      </c>
      <c r="I3632" s="85">
        <v>2500</v>
      </c>
    </row>
    <row r="3633" spans="1:9" ht="12" customHeight="1" x14ac:dyDescent="0.2">
      <c r="A3633" s="82" t="s">
        <v>9358</v>
      </c>
      <c r="B3633" s="82" t="s">
        <v>11412</v>
      </c>
      <c r="C3633" s="83">
        <v>48901</v>
      </c>
      <c r="D3633" s="82" t="s">
        <v>11413</v>
      </c>
      <c r="E3633" s="82" t="s">
        <v>11414</v>
      </c>
      <c r="F3633" s="118" t="s">
        <v>11415</v>
      </c>
      <c r="G3633" s="84">
        <v>2500</v>
      </c>
      <c r="H3633" s="131">
        <v>41802</v>
      </c>
      <c r="I3633" s="85">
        <v>2500</v>
      </c>
    </row>
    <row r="3634" spans="1:9" ht="12" customHeight="1" x14ac:dyDescent="0.2">
      <c r="A3634" s="82" t="s">
        <v>9358</v>
      </c>
      <c r="B3634" s="82" t="s">
        <v>11416</v>
      </c>
      <c r="C3634" s="83">
        <v>48901</v>
      </c>
      <c r="D3634" s="82" t="s">
        <v>11383</v>
      </c>
      <c r="E3634" s="82" t="s">
        <v>11384</v>
      </c>
      <c r="F3634" s="118" t="s">
        <v>11417</v>
      </c>
      <c r="G3634" s="84">
        <v>1232</v>
      </c>
      <c r="H3634" s="131">
        <v>41802</v>
      </c>
      <c r="I3634" s="85">
        <v>1232</v>
      </c>
    </row>
    <row r="3635" spans="1:9" ht="12" customHeight="1" x14ac:dyDescent="0.2">
      <c r="A3635" s="82" t="s">
        <v>9358</v>
      </c>
      <c r="B3635" s="82" t="s">
        <v>11418</v>
      </c>
      <c r="C3635" s="83">
        <v>48901</v>
      </c>
      <c r="D3635" s="82" t="s">
        <v>11391</v>
      </c>
      <c r="E3635" s="82" t="s">
        <v>11392</v>
      </c>
      <c r="F3635" s="118" t="s">
        <v>11419</v>
      </c>
      <c r="G3635" s="84">
        <v>3000</v>
      </c>
      <c r="H3635" s="131">
        <v>41802</v>
      </c>
      <c r="I3635" s="85">
        <v>3000</v>
      </c>
    </row>
    <row r="3636" spans="1:9" ht="22.8" x14ac:dyDescent="0.2">
      <c r="A3636" s="82" t="s">
        <v>9358</v>
      </c>
      <c r="B3636" s="82" t="s">
        <v>11420</v>
      </c>
      <c r="C3636" s="83">
        <v>48901</v>
      </c>
      <c r="D3636" s="82" t="s">
        <v>11387</v>
      </c>
      <c r="E3636" s="82" t="s">
        <v>11421</v>
      </c>
      <c r="F3636" s="118" t="s">
        <v>11422</v>
      </c>
      <c r="G3636" s="84">
        <v>8000</v>
      </c>
      <c r="H3636" s="131">
        <v>41802</v>
      </c>
      <c r="I3636" s="85">
        <v>8000</v>
      </c>
    </row>
    <row r="3637" spans="1:9" ht="22.8" x14ac:dyDescent="0.2">
      <c r="A3637" s="82" t="s">
        <v>9358</v>
      </c>
      <c r="B3637" s="82" t="s">
        <v>11423</v>
      </c>
      <c r="C3637" s="83">
        <v>48901</v>
      </c>
      <c r="D3637" s="82" t="s">
        <v>11387</v>
      </c>
      <c r="E3637" s="82" t="s">
        <v>11388</v>
      </c>
      <c r="F3637" s="118" t="s">
        <v>10754</v>
      </c>
      <c r="G3637" s="84">
        <v>5081.13</v>
      </c>
      <c r="H3637" s="131">
        <v>41802</v>
      </c>
      <c r="I3637" s="85">
        <v>5081.13</v>
      </c>
    </row>
    <row r="3638" spans="1:9" ht="15" customHeight="1" x14ac:dyDescent="0.2">
      <c r="A3638" s="82" t="s">
        <v>9358</v>
      </c>
      <c r="B3638" s="82" t="s">
        <v>11424</v>
      </c>
      <c r="C3638" s="83">
        <v>48901</v>
      </c>
      <c r="D3638" s="82" t="s">
        <v>10911</v>
      </c>
      <c r="E3638" s="82" t="s">
        <v>10912</v>
      </c>
      <c r="F3638" s="118" t="s">
        <v>11425</v>
      </c>
      <c r="G3638" s="84">
        <v>2000</v>
      </c>
      <c r="H3638" s="131">
        <v>41802</v>
      </c>
      <c r="I3638" s="85">
        <v>2000</v>
      </c>
    </row>
    <row r="3639" spans="1:9" ht="15" customHeight="1" x14ac:dyDescent="0.2">
      <c r="A3639" s="82" t="s">
        <v>9358</v>
      </c>
      <c r="B3639" s="82" t="s">
        <v>11426</v>
      </c>
      <c r="C3639" s="83">
        <v>48901</v>
      </c>
      <c r="D3639" s="82" t="s">
        <v>11383</v>
      </c>
      <c r="E3639" s="82" t="s">
        <v>11384</v>
      </c>
      <c r="F3639" s="118" t="s">
        <v>11427</v>
      </c>
      <c r="G3639" s="84">
        <v>1450</v>
      </c>
      <c r="H3639" s="131">
        <v>41802</v>
      </c>
      <c r="I3639" s="85">
        <v>1450</v>
      </c>
    </row>
    <row r="3640" spans="1:9" ht="15" customHeight="1" x14ac:dyDescent="0.2">
      <c r="A3640" s="82" t="s">
        <v>9358</v>
      </c>
      <c r="B3640" s="82" t="s">
        <v>11428</v>
      </c>
      <c r="C3640" s="83">
        <v>48901</v>
      </c>
      <c r="D3640" s="82" t="s">
        <v>11383</v>
      </c>
      <c r="E3640" s="82" t="s">
        <v>11384</v>
      </c>
      <c r="F3640" s="118" t="s">
        <v>11429</v>
      </c>
      <c r="G3640" s="84">
        <v>4000</v>
      </c>
      <c r="H3640" s="131">
        <v>41802</v>
      </c>
      <c r="I3640" s="85">
        <v>4000</v>
      </c>
    </row>
    <row r="3641" spans="1:9" ht="15" customHeight="1" x14ac:dyDescent="0.2">
      <c r="A3641" s="82" t="s">
        <v>9358</v>
      </c>
      <c r="B3641" s="82" t="s">
        <v>11430</v>
      </c>
      <c r="C3641" s="83">
        <v>48901</v>
      </c>
      <c r="D3641" s="82" t="s">
        <v>11383</v>
      </c>
      <c r="E3641" s="82" t="s">
        <v>11384</v>
      </c>
      <c r="F3641" s="118" t="s">
        <v>11431</v>
      </c>
      <c r="G3641" s="84">
        <v>2000</v>
      </c>
      <c r="H3641" s="131">
        <v>41802</v>
      </c>
      <c r="I3641" s="85">
        <v>2000</v>
      </c>
    </row>
    <row r="3642" spans="1:9" ht="15" customHeight="1" x14ac:dyDescent="0.2">
      <c r="A3642" s="82" t="s">
        <v>9358</v>
      </c>
      <c r="B3642" s="82" t="s">
        <v>11432</v>
      </c>
      <c r="C3642" s="83">
        <v>48901</v>
      </c>
      <c r="D3642" s="82" t="s">
        <v>11383</v>
      </c>
      <c r="E3642" s="82" t="s">
        <v>11384</v>
      </c>
      <c r="F3642" s="118" t="s">
        <v>11054</v>
      </c>
      <c r="G3642" s="84">
        <v>1000</v>
      </c>
      <c r="H3642" s="131">
        <v>41802</v>
      </c>
      <c r="I3642" s="85">
        <v>1000</v>
      </c>
    </row>
    <row r="3643" spans="1:9" ht="15" customHeight="1" x14ac:dyDescent="0.2">
      <c r="A3643" s="82" t="s">
        <v>9358</v>
      </c>
      <c r="B3643" s="82" t="s">
        <v>11433</v>
      </c>
      <c r="C3643" s="83">
        <v>48901</v>
      </c>
      <c r="D3643" s="82" t="s">
        <v>503</v>
      </c>
      <c r="E3643" s="82" t="s">
        <v>502</v>
      </c>
      <c r="F3643" s="118" t="s">
        <v>11434</v>
      </c>
      <c r="G3643" s="84">
        <v>1800</v>
      </c>
      <c r="H3643" s="131">
        <v>41802</v>
      </c>
      <c r="I3643" s="85">
        <v>1800</v>
      </c>
    </row>
    <row r="3644" spans="1:9" ht="15" customHeight="1" x14ac:dyDescent="0.2">
      <c r="A3644" s="82" t="s">
        <v>9358</v>
      </c>
      <c r="B3644" s="82" t="s">
        <v>11435</v>
      </c>
      <c r="C3644" s="83">
        <v>48901</v>
      </c>
      <c r="D3644" s="82" t="s">
        <v>503</v>
      </c>
      <c r="E3644" s="82" t="s">
        <v>502</v>
      </c>
      <c r="F3644" s="118" t="s">
        <v>11436</v>
      </c>
      <c r="G3644" s="84">
        <v>2000</v>
      </c>
      <c r="H3644" s="131">
        <v>41802</v>
      </c>
      <c r="I3644" s="85">
        <v>2000</v>
      </c>
    </row>
    <row r="3645" spans="1:9" ht="15" customHeight="1" x14ac:dyDescent="0.2">
      <c r="A3645" s="82" t="s">
        <v>9358</v>
      </c>
      <c r="B3645" s="82" t="s">
        <v>11437</v>
      </c>
      <c r="C3645" s="83">
        <v>48901</v>
      </c>
      <c r="D3645" s="82" t="s">
        <v>11438</v>
      </c>
      <c r="E3645" s="82" t="s">
        <v>11439</v>
      </c>
      <c r="F3645" s="118" t="s">
        <v>11303</v>
      </c>
      <c r="G3645" s="84">
        <v>8217.6299999999992</v>
      </c>
      <c r="H3645" s="131">
        <v>41802</v>
      </c>
      <c r="I3645" s="85">
        <v>8217.6299999999992</v>
      </c>
    </row>
    <row r="3646" spans="1:9" ht="15" customHeight="1" x14ac:dyDescent="0.2">
      <c r="A3646" s="82" t="s">
        <v>9358</v>
      </c>
      <c r="B3646" s="82" t="s">
        <v>11440</v>
      </c>
      <c r="C3646" s="83">
        <v>48901</v>
      </c>
      <c r="D3646" s="82" t="s">
        <v>503</v>
      </c>
      <c r="E3646" s="82" t="s">
        <v>502</v>
      </c>
      <c r="F3646" s="118" t="s">
        <v>11441</v>
      </c>
      <c r="G3646" s="84">
        <v>1000</v>
      </c>
      <c r="H3646" s="131">
        <v>41802</v>
      </c>
      <c r="I3646" s="85">
        <v>1000</v>
      </c>
    </row>
    <row r="3647" spans="1:9" ht="15" customHeight="1" x14ac:dyDescent="0.2">
      <c r="A3647" s="82" t="s">
        <v>9358</v>
      </c>
      <c r="B3647" s="82" t="s">
        <v>11442</v>
      </c>
      <c r="C3647" s="83">
        <v>48901</v>
      </c>
      <c r="D3647" s="82" t="s">
        <v>3657</v>
      </c>
      <c r="E3647" s="82" t="s">
        <v>3656</v>
      </c>
      <c r="F3647" s="118" t="s">
        <v>11443</v>
      </c>
      <c r="G3647" s="84">
        <v>1000</v>
      </c>
      <c r="H3647" s="131">
        <v>41802</v>
      </c>
      <c r="I3647" s="85">
        <v>1000</v>
      </c>
    </row>
    <row r="3648" spans="1:9" ht="15" customHeight="1" x14ac:dyDescent="0.2">
      <c r="A3648" s="82" t="s">
        <v>9358</v>
      </c>
      <c r="B3648" s="82" t="s">
        <v>11444</v>
      </c>
      <c r="C3648" s="83">
        <v>48901</v>
      </c>
      <c r="D3648" s="82" t="s">
        <v>11445</v>
      </c>
      <c r="E3648" s="82" t="s">
        <v>11446</v>
      </c>
      <c r="F3648" s="118" t="s">
        <v>11447</v>
      </c>
      <c r="G3648" s="84">
        <v>6210.27</v>
      </c>
      <c r="H3648" s="131">
        <v>41802</v>
      </c>
      <c r="I3648" s="85">
        <v>6210.27</v>
      </c>
    </row>
    <row r="3649" spans="1:9" ht="15" customHeight="1" x14ac:dyDescent="0.2">
      <c r="A3649" s="82" t="s">
        <v>9358</v>
      </c>
      <c r="B3649" s="82" t="s">
        <v>11448</v>
      </c>
      <c r="C3649" s="83">
        <v>48901</v>
      </c>
      <c r="D3649" s="82" t="s">
        <v>5783</v>
      </c>
      <c r="E3649" s="82" t="s">
        <v>11449</v>
      </c>
      <c r="F3649" s="118" t="s">
        <v>11450</v>
      </c>
      <c r="G3649" s="84">
        <v>1000</v>
      </c>
      <c r="H3649" s="131">
        <v>41802</v>
      </c>
      <c r="I3649" s="85">
        <v>1000</v>
      </c>
    </row>
    <row r="3650" spans="1:9" ht="15" customHeight="1" x14ac:dyDescent="0.2">
      <c r="A3650" s="82" t="s">
        <v>9358</v>
      </c>
      <c r="B3650" s="82" t="s">
        <v>11451</v>
      </c>
      <c r="C3650" s="83">
        <v>48901</v>
      </c>
      <c r="D3650" s="82" t="s">
        <v>5783</v>
      </c>
      <c r="E3650" s="82" t="s">
        <v>11449</v>
      </c>
      <c r="F3650" s="118" t="s">
        <v>11452</v>
      </c>
      <c r="G3650" s="84">
        <v>8100</v>
      </c>
      <c r="H3650" s="131">
        <v>41802</v>
      </c>
      <c r="I3650" s="85">
        <v>8100</v>
      </c>
    </row>
    <row r="3651" spans="1:9" ht="15" customHeight="1" x14ac:dyDescent="0.2">
      <c r="A3651" s="82" t="s">
        <v>9358</v>
      </c>
      <c r="B3651" s="82" t="s">
        <v>11453</v>
      </c>
      <c r="C3651" s="83">
        <v>48901</v>
      </c>
      <c r="D3651" s="82" t="s">
        <v>5783</v>
      </c>
      <c r="E3651" s="82" t="s">
        <v>11449</v>
      </c>
      <c r="F3651" s="118" t="s">
        <v>11454</v>
      </c>
      <c r="G3651" s="84">
        <v>2000</v>
      </c>
      <c r="H3651" s="131">
        <v>41802</v>
      </c>
      <c r="I3651" s="85">
        <v>2000</v>
      </c>
    </row>
    <row r="3652" spans="1:9" ht="15" customHeight="1" x14ac:dyDescent="0.2">
      <c r="A3652" s="82" t="s">
        <v>9358</v>
      </c>
      <c r="B3652" s="82" t="s">
        <v>11455</v>
      </c>
      <c r="C3652" s="83">
        <v>48901</v>
      </c>
      <c r="D3652" s="82" t="s">
        <v>5783</v>
      </c>
      <c r="E3652" s="82" t="s">
        <v>11449</v>
      </c>
      <c r="F3652" s="118" t="s">
        <v>11456</v>
      </c>
      <c r="G3652" s="84">
        <v>1500</v>
      </c>
      <c r="H3652" s="131">
        <v>41802</v>
      </c>
      <c r="I3652" s="85">
        <v>1500</v>
      </c>
    </row>
    <row r="3653" spans="1:9" ht="15" customHeight="1" x14ac:dyDescent="0.2">
      <c r="A3653" s="82" t="s">
        <v>9358</v>
      </c>
      <c r="B3653" s="82" t="s">
        <v>11457</v>
      </c>
      <c r="C3653" s="83">
        <v>48901</v>
      </c>
      <c r="D3653" s="82" t="s">
        <v>5783</v>
      </c>
      <c r="E3653" s="82" t="s">
        <v>11449</v>
      </c>
      <c r="F3653" s="118" t="s">
        <v>10754</v>
      </c>
      <c r="G3653" s="84">
        <v>8531.2800000000007</v>
      </c>
      <c r="H3653" s="131">
        <v>41802</v>
      </c>
      <c r="I3653" s="85">
        <v>8531.2800000000007</v>
      </c>
    </row>
    <row r="3654" spans="1:9" ht="15" customHeight="1" x14ac:dyDescent="0.2">
      <c r="A3654" s="82" t="s">
        <v>9358</v>
      </c>
      <c r="B3654" s="82" t="s">
        <v>11458</v>
      </c>
      <c r="C3654" s="83">
        <v>48901</v>
      </c>
      <c r="D3654" s="82" t="s">
        <v>4736</v>
      </c>
      <c r="E3654" s="82" t="s">
        <v>4735</v>
      </c>
      <c r="F3654" s="118" t="s">
        <v>10760</v>
      </c>
      <c r="G3654" s="84">
        <v>3136.5</v>
      </c>
      <c r="H3654" s="131">
        <v>41802</v>
      </c>
      <c r="I3654" s="85">
        <v>3136.5</v>
      </c>
    </row>
    <row r="3655" spans="1:9" ht="15" customHeight="1" x14ac:dyDescent="0.2">
      <c r="A3655" s="82" t="s">
        <v>9358</v>
      </c>
      <c r="B3655" s="82" t="s">
        <v>11459</v>
      </c>
      <c r="C3655" s="83">
        <v>48901</v>
      </c>
      <c r="D3655" s="82" t="s">
        <v>4736</v>
      </c>
      <c r="E3655" s="82" t="s">
        <v>4735</v>
      </c>
      <c r="F3655" s="118" t="s">
        <v>11460</v>
      </c>
      <c r="G3655" s="84">
        <v>1000</v>
      </c>
      <c r="H3655" s="131">
        <v>41802</v>
      </c>
      <c r="I3655" s="85">
        <v>1000</v>
      </c>
    </row>
    <row r="3656" spans="1:9" ht="15" customHeight="1" x14ac:dyDescent="0.2">
      <c r="A3656" s="82" t="s">
        <v>9358</v>
      </c>
      <c r="B3656" s="82" t="s">
        <v>11461</v>
      </c>
      <c r="C3656" s="83">
        <v>48901</v>
      </c>
      <c r="D3656" s="82" t="s">
        <v>4736</v>
      </c>
      <c r="E3656" s="82" t="s">
        <v>4735</v>
      </c>
      <c r="F3656" s="118" t="s">
        <v>10760</v>
      </c>
      <c r="G3656" s="84">
        <v>3575.61</v>
      </c>
      <c r="H3656" s="131">
        <v>41802</v>
      </c>
      <c r="I3656" s="85">
        <v>3575.61</v>
      </c>
    </row>
    <row r="3657" spans="1:9" ht="15" customHeight="1" x14ac:dyDescent="0.2">
      <c r="A3657" s="82" t="s">
        <v>9358</v>
      </c>
      <c r="B3657" s="82" t="s">
        <v>11462</v>
      </c>
      <c r="C3657" s="83">
        <v>48901</v>
      </c>
      <c r="D3657" s="82" t="s">
        <v>4736</v>
      </c>
      <c r="E3657" s="82" t="s">
        <v>4735</v>
      </c>
      <c r="F3657" s="118" t="s">
        <v>11463</v>
      </c>
      <c r="G3657" s="84">
        <v>11458.68</v>
      </c>
      <c r="H3657" s="131">
        <v>41802</v>
      </c>
      <c r="I3657" s="85">
        <v>11458.68</v>
      </c>
    </row>
    <row r="3658" spans="1:9" ht="11.4" x14ac:dyDescent="0.2">
      <c r="A3658" s="82" t="s">
        <v>9358</v>
      </c>
      <c r="B3658" s="82" t="s">
        <v>11464</v>
      </c>
      <c r="C3658" s="83">
        <v>48901</v>
      </c>
      <c r="D3658" s="82" t="s">
        <v>11465</v>
      </c>
      <c r="E3658" s="82" t="s">
        <v>11466</v>
      </c>
      <c r="F3658" s="118" t="s">
        <v>11467</v>
      </c>
      <c r="G3658" s="84">
        <v>500</v>
      </c>
      <c r="H3658" s="131">
        <v>41802</v>
      </c>
      <c r="I3658" s="85">
        <v>500</v>
      </c>
    </row>
    <row r="3659" spans="1:9" ht="22.8" x14ac:dyDescent="0.2">
      <c r="A3659" s="82" t="s">
        <v>9358</v>
      </c>
      <c r="B3659" s="82" t="s">
        <v>11468</v>
      </c>
      <c r="C3659" s="83">
        <v>48901</v>
      </c>
      <c r="D3659" s="82" t="s">
        <v>11465</v>
      </c>
      <c r="E3659" s="82" t="s">
        <v>11466</v>
      </c>
      <c r="F3659" s="118" t="s">
        <v>11469</v>
      </c>
      <c r="G3659" s="84">
        <v>3000</v>
      </c>
      <c r="H3659" s="131">
        <v>41802</v>
      </c>
      <c r="I3659" s="85">
        <v>3000</v>
      </c>
    </row>
    <row r="3660" spans="1:9" ht="22.8" x14ac:dyDescent="0.2">
      <c r="A3660" s="82" t="s">
        <v>9358</v>
      </c>
      <c r="B3660" s="82" t="s">
        <v>11470</v>
      </c>
      <c r="C3660" s="83">
        <v>48901</v>
      </c>
      <c r="D3660" s="82" t="s">
        <v>672</v>
      </c>
      <c r="E3660" s="82" t="s">
        <v>671</v>
      </c>
      <c r="F3660" s="118" t="s">
        <v>11471</v>
      </c>
      <c r="G3660" s="84">
        <v>1000</v>
      </c>
      <c r="H3660" s="131">
        <v>41802</v>
      </c>
      <c r="I3660" s="85">
        <v>1000</v>
      </c>
    </row>
    <row r="3661" spans="1:9" ht="15" customHeight="1" x14ac:dyDescent="0.2">
      <c r="A3661" s="82" t="s">
        <v>9358</v>
      </c>
      <c r="B3661" s="82" t="s">
        <v>11472</v>
      </c>
      <c r="C3661" s="83">
        <v>48901</v>
      </c>
      <c r="D3661" s="82" t="s">
        <v>672</v>
      </c>
      <c r="E3661" s="82" t="s">
        <v>11473</v>
      </c>
      <c r="F3661" s="118" t="s">
        <v>11474</v>
      </c>
      <c r="G3661" s="84">
        <v>45000</v>
      </c>
      <c r="H3661" s="131">
        <v>41802</v>
      </c>
      <c r="I3661" s="85">
        <v>45000</v>
      </c>
    </row>
    <row r="3662" spans="1:9" ht="11.4" x14ac:dyDescent="0.2">
      <c r="A3662" s="82" t="s">
        <v>9358</v>
      </c>
      <c r="B3662" s="82" t="s">
        <v>11475</v>
      </c>
      <c r="C3662" s="83">
        <v>48901</v>
      </c>
      <c r="D3662" s="82" t="s">
        <v>4658</v>
      </c>
      <c r="E3662" s="82" t="s">
        <v>11476</v>
      </c>
      <c r="F3662" s="118" t="s">
        <v>11477</v>
      </c>
      <c r="G3662" s="84">
        <v>1000</v>
      </c>
      <c r="H3662" s="131">
        <v>41802</v>
      </c>
      <c r="I3662" s="85">
        <v>1000</v>
      </c>
    </row>
    <row r="3663" spans="1:9" ht="22.8" x14ac:dyDescent="0.2">
      <c r="A3663" s="82" t="s">
        <v>9358</v>
      </c>
      <c r="B3663" s="82" t="s">
        <v>11478</v>
      </c>
      <c r="C3663" s="83">
        <v>48901</v>
      </c>
      <c r="D3663" s="82" t="s">
        <v>10700</v>
      </c>
      <c r="E3663" s="82" t="s">
        <v>11479</v>
      </c>
      <c r="F3663" s="118" t="s">
        <v>11480</v>
      </c>
      <c r="G3663" s="84">
        <v>1000</v>
      </c>
      <c r="H3663" s="131">
        <v>41802</v>
      </c>
      <c r="I3663" s="85">
        <v>1000</v>
      </c>
    </row>
    <row r="3664" spans="1:9" ht="22.8" x14ac:dyDescent="0.2">
      <c r="A3664" s="82" t="s">
        <v>9358</v>
      </c>
      <c r="B3664" s="82" t="s">
        <v>11481</v>
      </c>
      <c r="C3664" s="83">
        <v>48901</v>
      </c>
      <c r="D3664" s="82" t="s">
        <v>44</v>
      </c>
      <c r="E3664" s="82" t="s">
        <v>11482</v>
      </c>
      <c r="F3664" s="118" t="s">
        <v>11483</v>
      </c>
      <c r="G3664" s="84">
        <v>15000</v>
      </c>
      <c r="H3664" s="131">
        <v>41802</v>
      </c>
      <c r="I3664" s="85">
        <v>15000</v>
      </c>
    </row>
    <row r="3665" spans="1:9" ht="22.8" x14ac:dyDescent="0.2">
      <c r="A3665" s="82" t="s">
        <v>9358</v>
      </c>
      <c r="B3665" s="82" t="s">
        <v>11484</v>
      </c>
      <c r="C3665" s="83">
        <v>48901</v>
      </c>
      <c r="D3665" s="82" t="s">
        <v>44</v>
      </c>
      <c r="E3665" s="82" t="s">
        <v>11482</v>
      </c>
      <c r="F3665" s="118" t="s">
        <v>11485</v>
      </c>
      <c r="G3665" s="84">
        <v>4000</v>
      </c>
      <c r="H3665" s="131">
        <v>41802</v>
      </c>
      <c r="I3665" s="85">
        <v>4000</v>
      </c>
    </row>
    <row r="3666" spans="1:9" ht="22.8" x14ac:dyDescent="0.2">
      <c r="A3666" s="82" t="s">
        <v>9358</v>
      </c>
      <c r="B3666" s="82" t="s">
        <v>11486</v>
      </c>
      <c r="C3666" s="83">
        <v>48901</v>
      </c>
      <c r="D3666" s="82" t="s">
        <v>44</v>
      </c>
      <c r="E3666" s="82" t="s">
        <v>11482</v>
      </c>
      <c r="F3666" s="118" t="s">
        <v>11487</v>
      </c>
      <c r="G3666" s="84">
        <v>2000</v>
      </c>
      <c r="H3666" s="131">
        <v>41802</v>
      </c>
      <c r="I3666" s="85">
        <v>2000</v>
      </c>
    </row>
    <row r="3667" spans="1:9" ht="15" customHeight="1" x14ac:dyDescent="0.2">
      <c r="A3667" s="82" t="s">
        <v>9358</v>
      </c>
      <c r="B3667" s="82" t="s">
        <v>11488</v>
      </c>
      <c r="C3667" s="83">
        <v>48901</v>
      </c>
      <c r="D3667" s="82" t="s">
        <v>44</v>
      </c>
      <c r="E3667" s="82" t="s">
        <v>11482</v>
      </c>
      <c r="F3667" s="118" t="s">
        <v>11447</v>
      </c>
      <c r="G3667" s="84">
        <v>13737.87</v>
      </c>
      <c r="H3667" s="131">
        <v>41802</v>
      </c>
      <c r="I3667" s="85">
        <v>13737.87</v>
      </c>
    </row>
    <row r="3668" spans="1:9" ht="15" customHeight="1" x14ac:dyDescent="0.2">
      <c r="A3668" s="82" t="s">
        <v>9358</v>
      </c>
      <c r="B3668" s="82" t="s">
        <v>11489</v>
      </c>
      <c r="C3668" s="83">
        <v>48901</v>
      </c>
      <c r="D3668" s="82" t="s">
        <v>44</v>
      </c>
      <c r="E3668" s="82" t="s">
        <v>11482</v>
      </c>
      <c r="F3668" s="118" t="s">
        <v>11490</v>
      </c>
      <c r="G3668" s="84">
        <v>1000</v>
      </c>
      <c r="H3668" s="131">
        <v>41802</v>
      </c>
      <c r="I3668" s="85">
        <v>1000</v>
      </c>
    </row>
    <row r="3669" spans="1:9" ht="15" customHeight="1" x14ac:dyDescent="0.2">
      <c r="A3669" s="82" t="s">
        <v>9358</v>
      </c>
      <c r="B3669" s="82" t="s">
        <v>11491</v>
      </c>
      <c r="C3669" s="83">
        <v>48901</v>
      </c>
      <c r="D3669" s="82" t="s">
        <v>2235</v>
      </c>
      <c r="E3669" s="82" t="s">
        <v>11492</v>
      </c>
      <c r="F3669" s="118" t="s">
        <v>11493</v>
      </c>
      <c r="G3669" s="84">
        <v>2000</v>
      </c>
      <c r="H3669" s="131">
        <v>41802</v>
      </c>
      <c r="I3669" s="85">
        <v>2000</v>
      </c>
    </row>
    <row r="3670" spans="1:9" ht="15" customHeight="1" x14ac:dyDescent="0.2">
      <c r="A3670" s="82" t="s">
        <v>9358</v>
      </c>
      <c r="B3670" s="82" t="s">
        <v>11494</v>
      </c>
      <c r="C3670" s="83">
        <v>48901</v>
      </c>
      <c r="D3670" s="82" t="s">
        <v>493</v>
      </c>
      <c r="E3670" s="82" t="s">
        <v>11071</v>
      </c>
      <c r="F3670" s="118" t="s">
        <v>11495</v>
      </c>
      <c r="G3670" s="84">
        <v>1500</v>
      </c>
      <c r="H3670" s="131">
        <v>41802</v>
      </c>
      <c r="I3670" s="85">
        <v>1500</v>
      </c>
    </row>
    <row r="3671" spans="1:9" ht="15" customHeight="1" x14ac:dyDescent="0.2">
      <c r="A3671" s="82" t="s">
        <v>9358</v>
      </c>
      <c r="B3671" s="82" t="s">
        <v>11496</v>
      </c>
      <c r="C3671" s="83">
        <v>48901</v>
      </c>
      <c r="D3671" s="82" t="s">
        <v>11497</v>
      </c>
      <c r="E3671" s="82" t="s">
        <v>11498</v>
      </c>
      <c r="F3671" s="118" t="s">
        <v>11499</v>
      </c>
      <c r="G3671" s="84">
        <v>1500</v>
      </c>
      <c r="H3671" s="131">
        <v>41802</v>
      </c>
      <c r="I3671" s="85">
        <v>1500</v>
      </c>
    </row>
    <row r="3672" spans="1:9" ht="15" customHeight="1" x14ac:dyDescent="0.2">
      <c r="A3672" s="82" t="s">
        <v>9358</v>
      </c>
      <c r="B3672" s="82" t="s">
        <v>11500</v>
      </c>
      <c r="C3672" s="83">
        <v>48901</v>
      </c>
      <c r="D3672" s="82" t="s">
        <v>11501</v>
      </c>
      <c r="E3672" s="82" t="s">
        <v>11502</v>
      </c>
      <c r="F3672" s="118" t="s">
        <v>11503</v>
      </c>
      <c r="G3672" s="84">
        <v>8573.1</v>
      </c>
      <c r="H3672" s="131">
        <v>41802</v>
      </c>
      <c r="I3672" s="85">
        <v>8573.1</v>
      </c>
    </row>
    <row r="3673" spans="1:9" ht="15" customHeight="1" x14ac:dyDescent="0.2">
      <c r="A3673" s="82" t="s">
        <v>9358</v>
      </c>
      <c r="B3673" s="82" t="s">
        <v>11504</v>
      </c>
      <c r="C3673" s="83">
        <v>48901</v>
      </c>
      <c r="D3673" s="82" t="s">
        <v>11501</v>
      </c>
      <c r="E3673" s="82" t="s">
        <v>11505</v>
      </c>
      <c r="F3673" s="118" t="s">
        <v>11506</v>
      </c>
      <c r="G3673" s="84">
        <v>9723.15</v>
      </c>
      <c r="H3673" s="131">
        <v>41802</v>
      </c>
      <c r="I3673" s="85">
        <v>9723.15</v>
      </c>
    </row>
    <row r="3674" spans="1:9" ht="15" customHeight="1" x14ac:dyDescent="0.2">
      <c r="A3674" s="82" t="s">
        <v>9358</v>
      </c>
      <c r="B3674" s="82" t="s">
        <v>11507</v>
      </c>
      <c r="C3674" s="83">
        <v>48901</v>
      </c>
      <c r="D3674" s="82" t="s">
        <v>1877</v>
      </c>
      <c r="E3674" s="82" t="s">
        <v>1876</v>
      </c>
      <c r="F3674" s="118" t="s">
        <v>11508</v>
      </c>
      <c r="G3674" s="84">
        <v>45000</v>
      </c>
      <c r="H3674" s="131">
        <v>41802</v>
      </c>
      <c r="I3674" s="85">
        <v>45000</v>
      </c>
    </row>
    <row r="3675" spans="1:9" ht="15" customHeight="1" x14ac:dyDescent="0.2">
      <c r="A3675" s="82" t="s">
        <v>9358</v>
      </c>
      <c r="B3675" s="82" t="s">
        <v>11509</v>
      </c>
      <c r="C3675" s="83">
        <v>48901</v>
      </c>
      <c r="D3675" s="82" t="s">
        <v>6378</v>
      </c>
      <c r="E3675" s="82" t="s">
        <v>11510</v>
      </c>
      <c r="F3675" s="118" t="s">
        <v>11511</v>
      </c>
      <c r="G3675" s="84">
        <v>1500</v>
      </c>
      <c r="H3675" s="131">
        <v>41802</v>
      </c>
      <c r="I3675" s="85">
        <v>1500</v>
      </c>
    </row>
    <row r="3676" spans="1:9" ht="15" customHeight="1" x14ac:dyDescent="0.2">
      <c r="A3676" s="82" t="s">
        <v>9358</v>
      </c>
      <c r="B3676" s="82" t="s">
        <v>11512</v>
      </c>
      <c r="C3676" s="83">
        <v>48901</v>
      </c>
      <c r="D3676" s="82" t="s">
        <v>11513</v>
      </c>
      <c r="E3676" s="82" t="s">
        <v>11514</v>
      </c>
      <c r="F3676" s="118" t="s">
        <v>11515</v>
      </c>
      <c r="G3676" s="84">
        <v>1000</v>
      </c>
      <c r="H3676" s="131">
        <v>41802</v>
      </c>
      <c r="I3676" s="85">
        <v>1000</v>
      </c>
    </row>
    <row r="3677" spans="1:9" ht="22.8" x14ac:dyDescent="0.2">
      <c r="A3677" s="82" t="s">
        <v>9358</v>
      </c>
      <c r="B3677" s="82" t="s">
        <v>11516</v>
      </c>
      <c r="C3677" s="83">
        <v>48901</v>
      </c>
      <c r="D3677" s="82" t="s">
        <v>11517</v>
      </c>
      <c r="E3677" s="82" t="s">
        <v>11518</v>
      </c>
      <c r="F3677" s="118" t="s">
        <v>11519</v>
      </c>
      <c r="G3677" s="84">
        <v>1000</v>
      </c>
      <c r="H3677" s="131">
        <v>41802</v>
      </c>
      <c r="I3677" s="85">
        <v>1000</v>
      </c>
    </row>
    <row r="3678" spans="1:9" ht="15" customHeight="1" x14ac:dyDescent="0.2">
      <c r="A3678" s="82" t="s">
        <v>9358</v>
      </c>
      <c r="B3678" s="82" t="s">
        <v>11520</v>
      </c>
      <c r="C3678" s="83">
        <v>48901</v>
      </c>
      <c r="D3678" s="82" t="s">
        <v>10613</v>
      </c>
      <c r="E3678" s="82" t="s">
        <v>11521</v>
      </c>
      <c r="F3678" s="118" t="s">
        <v>11522</v>
      </c>
      <c r="G3678" s="84">
        <v>1500</v>
      </c>
      <c r="H3678" s="131">
        <v>41802</v>
      </c>
      <c r="I3678" s="85">
        <v>1500</v>
      </c>
    </row>
    <row r="3679" spans="1:9" ht="15" customHeight="1" x14ac:dyDescent="0.2">
      <c r="A3679" s="82" t="s">
        <v>9358</v>
      </c>
      <c r="B3679" s="82" t="s">
        <v>11523</v>
      </c>
      <c r="C3679" s="83">
        <v>48901</v>
      </c>
      <c r="D3679" s="82" t="s">
        <v>11524</v>
      </c>
      <c r="E3679" s="82" t="s">
        <v>11525</v>
      </c>
      <c r="F3679" s="118" t="s">
        <v>11526</v>
      </c>
      <c r="G3679" s="84">
        <v>15000</v>
      </c>
      <c r="H3679" s="131">
        <v>41803</v>
      </c>
      <c r="I3679" s="85">
        <v>15000</v>
      </c>
    </row>
    <row r="3680" spans="1:9" ht="15" customHeight="1" x14ac:dyDescent="0.2">
      <c r="A3680" s="82" t="s">
        <v>9358</v>
      </c>
      <c r="B3680" s="82" t="s">
        <v>11527</v>
      </c>
      <c r="C3680" s="83">
        <v>48901</v>
      </c>
      <c r="D3680" s="82" t="s">
        <v>11528</v>
      </c>
      <c r="E3680" s="82" t="s">
        <v>11529</v>
      </c>
      <c r="F3680" s="118" t="s">
        <v>11530</v>
      </c>
      <c r="G3680" s="84">
        <v>1000</v>
      </c>
      <c r="H3680" s="131">
        <v>41803</v>
      </c>
      <c r="I3680" s="85">
        <v>1000</v>
      </c>
    </row>
    <row r="3681" spans="1:9" ht="15" customHeight="1" x14ac:dyDescent="0.2">
      <c r="A3681" s="82" t="s">
        <v>9358</v>
      </c>
      <c r="B3681" s="82" t="s">
        <v>11531</v>
      </c>
      <c r="C3681" s="83">
        <v>48901</v>
      </c>
      <c r="D3681" s="82" t="s">
        <v>503</v>
      </c>
      <c r="E3681" s="82" t="s">
        <v>502</v>
      </c>
      <c r="F3681" s="118" t="s">
        <v>11532</v>
      </c>
      <c r="G3681" s="84">
        <v>2000</v>
      </c>
      <c r="H3681" s="131">
        <v>41803</v>
      </c>
      <c r="I3681" s="85">
        <v>2000</v>
      </c>
    </row>
    <row r="3682" spans="1:9" ht="22.8" x14ac:dyDescent="0.2">
      <c r="A3682" s="82" t="s">
        <v>9358</v>
      </c>
      <c r="B3682" s="82" t="s">
        <v>11533</v>
      </c>
      <c r="C3682" s="83">
        <v>48901</v>
      </c>
      <c r="D3682" s="82" t="s">
        <v>11534</v>
      </c>
      <c r="E3682" s="82" t="s">
        <v>11535</v>
      </c>
      <c r="F3682" s="118" t="s">
        <v>11536</v>
      </c>
      <c r="G3682" s="84">
        <v>3000</v>
      </c>
      <c r="H3682" s="131">
        <v>41803</v>
      </c>
      <c r="I3682" s="85">
        <v>3000</v>
      </c>
    </row>
    <row r="3683" spans="1:9" ht="22.8" x14ac:dyDescent="0.2">
      <c r="A3683" s="82" t="s">
        <v>9358</v>
      </c>
      <c r="B3683" s="82" t="s">
        <v>11537</v>
      </c>
      <c r="C3683" s="83">
        <v>48901</v>
      </c>
      <c r="D3683" s="82" t="s">
        <v>4658</v>
      </c>
      <c r="E3683" s="82" t="s">
        <v>11538</v>
      </c>
      <c r="F3683" s="118" t="s">
        <v>11539</v>
      </c>
      <c r="G3683" s="84">
        <v>5500</v>
      </c>
      <c r="H3683" s="131">
        <v>41803</v>
      </c>
      <c r="I3683" s="85">
        <v>5500</v>
      </c>
    </row>
    <row r="3684" spans="1:9" ht="15" customHeight="1" x14ac:dyDescent="0.2">
      <c r="A3684" s="82" t="s">
        <v>9358</v>
      </c>
      <c r="B3684" s="82" t="s">
        <v>11540</v>
      </c>
      <c r="C3684" s="83">
        <v>48901</v>
      </c>
      <c r="D3684" s="82" t="s">
        <v>11528</v>
      </c>
      <c r="E3684" s="82" t="s">
        <v>11529</v>
      </c>
      <c r="F3684" s="118" t="s">
        <v>11434</v>
      </c>
      <c r="G3684" s="84">
        <v>2000</v>
      </c>
      <c r="H3684" s="131">
        <v>41803</v>
      </c>
      <c r="I3684" s="85">
        <v>2000</v>
      </c>
    </row>
    <row r="3685" spans="1:9" ht="15" customHeight="1" x14ac:dyDescent="0.2">
      <c r="A3685" s="82" t="s">
        <v>9358</v>
      </c>
      <c r="B3685" s="82" t="s">
        <v>11541</v>
      </c>
      <c r="C3685" s="83">
        <v>48901</v>
      </c>
      <c r="D3685" s="82" t="s">
        <v>11528</v>
      </c>
      <c r="E3685" s="82" t="s">
        <v>11529</v>
      </c>
      <c r="F3685" s="118" t="s">
        <v>11542</v>
      </c>
      <c r="G3685" s="84">
        <v>1500</v>
      </c>
      <c r="H3685" s="131">
        <v>41803</v>
      </c>
      <c r="I3685" s="85">
        <v>1500</v>
      </c>
    </row>
    <row r="3686" spans="1:9" ht="15" customHeight="1" x14ac:dyDescent="0.2">
      <c r="A3686" s="82" t="s">
        <v>9358</v>
      </c>
      <c r="B3686" s="82" t="s">
        <v>11543</v>
      </c>
      <c r="C3686" s="83">
        <v>48901</v>
      </c>
      <c r="D3686" s="82" t="s">
        <v>11528</v>
      </c>
      <c r="E3686" s="82" t="s">
        <v>11529</v>
      </c>
      <c r="F3686" s="118" t="s">
        <v>11544</v>
      </c>
      <c r="G3686" s="84">
        <v>1000</v>
      </c>
      <c r="H3686" s="131">
        <v>41803</v>
      </c>
      <c r="I3686" s="85">
        <v>1000</v>
      </c>
    </row>
    <row r="3687" spans="1:9" ht="15" customHeight="1" x14ac:dyDescent="0.2">
      <c r="A3687" s="82" t="s">
        <v>9358</v>
      </c>
      <c r="B3687" s="82" t="s">
        <v>11545</v>
      </c>
      <c r="C3687" s="83">
        <v>48901</v>
      </c>
      <c r="D3687" s="82" t="s">
        <v>11528</v>
      </c>
      <c r="E3687" s="82" t="s">
        <v>11529</v>
      </c>
      <c r="F3687" s="118" t="s">
        <v>504</v>
      </c>
      <c r="G3687" s="84">
        <v>1500</v>
      </c>
      <c r="H3687" s="131">
        <v>41803</v>
      </c>
      <c r="I3687" s="85">
        <v>1500</v>
      </c>
    </row>
    <row r="3688" spans="1:9" ht="22.8" x14ac:dyDescent="0.2">
      <c r="A3688" s="82" t="s">
        <v>9358</v>
      </c>
      <c r="B3688" s="82" t="s">
        <v>11546</v>
      </c>
      <c r="C3688" s="83">
        <v>48901</v>
      </c>
      <c r="D3688" s="82" t="s">
        <v>11547</v>
      </c>
      <c r="E3688" s="82" t="s">
        <v>11548</v>
      </c>
      <c r="F3688" s="118" t="s">
        <v>11549</v>
      </c>
      <c r="G3688" s="84">
        <v>1500</v>
      </c>
      <c r="H3688" s="131">
        <v>41803</v>
      </c>
      <c r="I3688" s="85">
        <v>1500</v>
      </c>
    </row>
    <row r="3689" spans="1:9" ht="22.8" x14ac:dyDescent="0.2">
      <c r="A3689" s="82" t="s">
        <v>9358</v>
      </c>
      <c r="B3689" s="82" t="s">
        <v>11550</v>
      </c>
      <c r="C3689" s="83">
        <v>48901</v>
      </c>
      <c r="D3689" s="82" t="s">
        <v>1542</v>
      </c>
      <c r="E3689" s="82" t="s">
        <v>11551</v>
      </c>
      <c r="F3689" s="118" t="s">
        <v>11552</v>
      </c>
      <c r="G3689" s="84">
        <v>3000</v>
      </c>
      <c r="H3689" s="131">
        <v>41803</v>
      </c>
      <c r="I3689" s="85">
        <v>3000</v>
      </c>
    </row>
    <row r="3690" spans="1:9" ht="22.8" x14ac:dyDescent="0.2">
      <c r="A3690" s="82" t="s">
        <v>9358</v>
      </c>
      <c r="B3690" s="82" t="s">
        <v>11553</v>
      </c>
      <c r="C3690" s="83">
        <v>48901</v>
      </c>
      <c r="D3690" s="82" t="s">
        <v>3817</v>
      </c>
      <c r="E3690" s="82" t="s">
        <v>11554</v>
      </c>
      <c r="F3690" s="118" t="s">
        <v>11555</v>
      </c>
      <c r="G3690" s="84">
        <v>1000</v>
      </c>
      <c r="H3690" s="131">
        <v>41803</v>
      </c>
      <c r="I3690" s="85">
        <v>1000</v>
      </c>
    </row>
    <row r="3691" spans="1:9" ht="22.8" x14ac:dyDescent="0.2">
      <c r="A3691" s="82" t="s">
        <v>9358</v>
      </c>
      <c r="B3691" s="82" t="s">
        <v>11556</v>
      </c>
      <c r="C3691" s="83">
        <v>48901</v>
      </c>
      <c r="D3691" s="82" t="s">
        <v>3817</v>
      </c>
      <c r="E3691" s="82" t="s">
        <v>11554</v>
      </c>
      <c r="F3691" s="118" t="s">
        <v>11557</v>
      </c>
      <c r="G3691" s="84">
        <v>1000</v>
      </c>
      <c r="H3691" s="131">
        <v>41803</v>
      </c>
      <c r="I3691" s="85">
        <v>1000</v>
      </c>
    </row>
    <row r="3692" spans="1:9" ht="22.8" x14ac:dyDescent="0.2">
      <c r="A3692" s="82" t="s">
        <v>9358</v>
      </c>
      <c r="B3692" s="82" t="s">
        <v>11558</v>
      </c>
      <c r="C3692" s="83">
        <v>48901</v>
      </c>
      <c r="D3692" s="82" t="s">
        <v>4862</v>
      </c>
      <c r="E3692" s="82" t="s">
        <v>11222</v>
      </c>
      <c r="F3692" s="118" t="s">
        <v>11559</v>
      </c>
      <c r="G3692" s="84">
        <v>4500</v>
      </c>
      <c r="H3692" s="131">
        <v>41803</v>
      </c>
      <c r="I3692" s="85">
        <v>4500</v>
      </c>
    </row>
    <row r="3693" spans="1:9" ht="11.4" x14ac:dyDescent="0.2">
      <c r="A3693" s="82" t="s">
        <v>9358</v>
      </c>
      <c r="B3693" s="82" t="s">
        <v>11560</v>
      </c>
      <c r="C3693" s="83">
        <v>48901</v>
      </c>
      <c r="D3693" s="82" t="s">
        <v>11528</v>
      </c>
      <c r="E3693" s="82" t="s">
        <v>11561</v>
      </c>
      <c r="F3693" s="118" t="s">
        <v>11562</v>
      </c>
      <c r="G3693" s="84">
        <v>1000</v>
      </c>
      <c r="H3693" s="131">
        <v>41803</v>
      </c>
      <c r="I3693" s="85">
        <v>1000</v>
      </c>
    </row>
    <row r="3694" spans="1:9" ht="22.8" x14ac:dyDescent="0.2">
      <c r="A3694" s="82" t="s">
        <v>9358</v>
      </c>
      <c r="B3694" s="82" t="s">
        <v>11563</v>
      </c>
      <c r="C3694" s="83">
        <v>48901</v>
      </c>
      <c r="D3694" s="82" t="s">
        <v>11564</v>
      </c>
      <c r="E3694" s="82" t="s">
        <v>11565</v>
      </c>
      <c r="F3694" s="118" t="s">
        <v>11566</v>
      </c>
      <c r="G3694" s="84">
        <v>14000</v>
      </c>
      <c r="H3694" s="131">
        <v>41806</v>
      </c>
      <c r="I3694" s="85">
        <v>14000</v>
      </c>
    </row>
    <row r="3695" spans="1:9" ht="15" customHeight="1" x14ac:dyDescent="0.2">
      <c r="A3695" s="82" t="s">
        <v>9358</v>
      </c>
      <c r="B3695" s="82" t="s">
        <v>11567</v>
      </c>
      <c r="C3695" s="83">
        <v>48901</v>
      </c>
      <c r="D3695" s="82" t="s">
        <v>3887</v>
      </c>
      <c r="E3695" s="82" t="s">
        <v>11568</v>
      </c>
      <c r="F3695" s="118" t="s">
        <v>3889</v>
      </c>
      <c r="G3695" s="84">
        <v>1000</v>
      </c>
      <c r="H3695" s="131">
        <v>41806</v>
      </c>
      <c r="I3695" s="85">
        <v>1000</v>
      </c>
    </row>
    <row r="3696" spans="1:9" ht="15" customHeight="1" x14ac:dyDescent="0.2">
      <c r="A3696" s="82" t="s">
        <v>9358</v>
      </c>
      <c r="B3696" s="82" t="s">
        <v>11569</v>
      </c>
      <c r="C3696" s="83">
        <v>48901</v>
      </c>
      <c r="D3696" s="82" t="s">
        <v>11570</v>
      </c>
      <c r="E3696" s="82" t="s">
        <v>11571</v>
      </c>
      <c r="F3696" s="118" t="s">
        <v>11572</v>
      </c>
      <c r="G3696" s="84">
        <v>36000</v>
      </c>
      <c r="H3696" s="131">
        <v>41806</v>
      </c>
      <c r="I3696" s="85">
        <v>36000</v>
      </c>
    </row>
    <row r="3697" spans="1:9" ht="22.8" x14ac:dyDescent="0.2">
      <c r="A3697" s="82" t="s">
        <v>9358</v>
      </c>
      <c r="B3697" s="82" t="s">
        <v>11573</v>
      </c>
      <c r="C3697" s="83">
        <v>48901</v>
      </c>
      <c r="D3697" s="82" t="s">
        <v>59</v>
      </c>
      <c r="E3697" s="82" t="s">
        <v>11574</v>
      </c>
      <c r="F3697" s="118" t="s">
        <v>11575</v>
      </c>
      <c r="G3697" s="84">
        <v>1000</v>
      </c>
      <c r="H3697" s="131">
        <v>41810</v>
      </c>
      <c r="I3697" s="85">
        <v>1000</v>
      </c>
    </row>
    <row r="3698" spans="1:9" ht="22.8" x14ac:dyDescent="0.2">
      <c r="A3698" s="82" t="s">
        <v>9358</v>
      </c>
      <c r="B3698" s="82" t="s">
        <v>11576</v>
      </c>
      <c r="C3698" s="83">
        <v>48901</v>
      </c>
      <c r="D3698" s="82" t="s">
        <v>59</v>
      </c>
      <c r="E3698" s="82" t="s">
        <v>11577</v>
      </c>
      <c r="F3698" s="118" t="s">
        <v>11578</v>
      </c>
      <c r="G3698" s="84">
        <v>1000</v>
      </c>
      <c r="H3698" s="131">
        <v>41810</v>
      </c>
      <c r="I3698" s="85">
        <v>1000</v>
      </c>
    </row>
    <row r="3699" spans="1:9" ht="22.8" x14ac:dyDescent="0.2">
      <c r="A3699" s="82" t="s">
        <v>9358</v>
      </c>
      <c r="B3699" s="82" t="s">
        <v>11579</v>
      </c>
      <c r="C3699" s="83">
        <v>48901</v>
      </c>
      <c r="D3699" s="82" t="s">
        <v>59</v>
      </c>
      <c r="E3699" s="82" t="s">
        <v>11580</v>
      </c>
      <c r="F3699" s="118" t="s">
        <v>11581</v>
      </c>
      <c r="G3699" s="84">
        <v>2000</v>
      </c>
      <c r="H3699" s="131">
        <v>41810</v>
      </c>
      <c r="I3699" s="85">
        <v>2000</v>
      </c>
    </row>
    <row r="3700" spans="1:9" ht="22.8" x14ac:dyDescent="0.2">
      <c r="A3700" s="82" t="s">
        <v>9358</v>
      </c>
      <c r="B3700" s="82" t="s">
        <v>11582</v>
      </c>
      <c r="C3700" s="83">
        <v>48901</v>
      </c>
      <c r="D3700" s="82" t="s">
        <v>59</v>
      </c>
      <c r="E3700" s="82" t="s">
        <v>11583</v>
      </c>
      <c r="F3700" s="118" t="s">
        <v>11584</v>
      </c>
      <c r="G3700" s="84">
        <v>15000</v>
      </c>
      <c r="H3700" s="131">
        <v>41810</v>
      </c>
      <c r="I3700" s="85">
        <v>15000</v>
      </c>
    </row>
    <row r="3701" spans="1:9" ht="22.8" x14ac:dyDescent="0.2">
      <c r="A3701" s="82" t="s">
        <v>9358</v>
      </c>
      <c r="B3701" s="82" t="s">
        <v>11585</v>
      </c>
      <c r="C3701" s="83">
        <v>48901</v>
      </c>
      <c r="D3701" s="82" t="s">
        <v>59</v>
      </c>
      <c r="E3701" s="82" t="s">
        <v>11586</v>
      </c>
      <c r="F3701" s="118" t="s">
        <v>11587</v>
      </c>
      <c r="G3701" s="84">
        <v>1500</v>
      </c>
      <c r="H3701" s="131">
        <v>41810</v>
      </c>
      <c r="I3701" s="85">
        <v>1500</v>
      </c>
    </row>
    <row r="3702" spans="1:9" ht="22.8" x14ac:dyDescent="0.2">
      <c r="A3702" s="82" t="s">
        <v>9358</v>
      </c>
      <c r="B3702" s="82" t="s">
        <v>11588</v>
      </c>
      <c r="C3702" s="83">
        <v>48901</v>
      </c>
      <c r="D3702" s="82" t="s">
        <v>59</v>
      </c>
      <c r="E3702" s="82" t="s">
        <v>11589</v>
      </c>
      <c r="F3702" s="118" t="s">
        <v>10754</v>
      </c>
      <c r="G3702" s="84">
        <v>6210.27</v>
      </c>
      <c r="H3702" s="131">
        <v>41810</v>
      </c>
      <c r="I3702" s="85">
        <v>6210.27</v>
      </c>
    </row>
    <row r="3703" spans="1:9" ht="22.8" x14ac:dyDescent="0.2">
      <c r="A3703" s="82" t="s">
        <v>9358</v>
      </c>
      <c r="B3703" s="82" t="s">
        <v>11590</v>
      </c>
      <c r="C3703" s="83">
        <v>48901</v>
      </c>
      <c r="D3703" s="82" t="s">
        <v>59</v>
      </c>
      <c r="E3703" s="82" t="s">
        <v>11591</v>
      </c>
      <c r="F3703" s="118" t="s">
        <v>10754</v>
      </c>
      <c r="G3703" s="84">
        <v>1380</v>
      </c>
      <c r="H3703" s="131">
        <v>41810</v>
      </c>
      <c r="I3703" s="85">
        <v>1380</v>
      </c>
    </row>
    <row r="3704" spans="1:9" ht="11.4" x14ac:dyDescent="0.2">
      <c r="A3704" s="82" t="s">
        <v>9358</v>
      </c>
      <c r="B3704" s="82" t="s">
        <v>11592</v>
      </c>
      <c r="C3704" s="83">
        <v>48901</v>
      </c>
      <c r="D3704" s="82" t="s">
        <v>178</v>
      </c>
      <c r="E3704" s="82" t="s">
        <v>11593</v>
      </c>
      <c r="F3704" s="118" t="s">
        <v>11594</v>
      </c>
      <c r="G3704" s="84">
        <v>1000</v>
      </c>
      <c r="H3704" s="131">
        <v>41816</v>
      </c>
      <c r="I3704" s="85">
        <v>1000</v>
      </c>
    </row>
    <row r="3705" spans="1:9" ht="12" customHeight="1" x14ac:dyDescent="0.2">
      <c r="A3705" s="82" t="s">
        <v>9358</v>
      </c>
      <c r="B3705" s="82" t="s">
        <v>11595</v>
      </c>
      <c r="C3705" s="83">
        <v>48901</v>
      </c>
      <c r="D3705" s="82" t="s">
        <v>6201</v>
      </c>
      <c r="E3705" s="82" t="s">
        <v>6200</v>
      </c>
      <c r="F3705" s="118" t="s">
        <v>11596</v>
      </c>
      <c r="G3705" s="84">
        <v>3000</v>
      </c>
      <c r="H3705" s="131">
        <v>41816</v>
      </c>
      <c r="I3705" s="85">
        <v>3000</v>
      </c>
    </row>
    <row r="3706" spans="1:9" ht="12" customHeight="1" x14ac:dyDescent="0.2">
      <c r="A3706" s="82" t="s">
        <v>9358</v>
      </c>
      <c r="B3706" s="82" t="s">
        <v>11597</v>
      </c>
      <c r="C3706" s="83">
        <v>48901</v>
      </c>
      <c r="D3706" s="82" t="s">
        <v>6201</v>
      </c>
      <c r="E3706" s="82" t="s">
        <v>6200</v>
      </c>
      <c r="F3706" s="118" t="s">
        <v>11598</v>
      </c>
      <c r="G3706" s="84">
        <v>8155</v>
      </c>
      <c r="H3706" s="131">
        <v>41816</v>
      </c>
      <c r="I3706" s="85">
        <v>8155</v>
      </c>
    </row>
    <row r="3707" spans="1:9" ht="12" customHeight="1" x14ac:dyDescent="0.2">
      <c r="A3707" s="82" t="s">
        <v>9358</v>
      </c>
      <c r="B3707" s="82" t="s">
        <v>11599</v>
      </c>
      <c r="C3707" s="83">
        <v>48901</v>
      </c>
      <c r="D3707" s="82" t="s">
        <v>6784</v>
      </c>
      <c r="E3707" s="82" t="s">
        <v>11600</v>
      </c>
      <c r="F3707" s="118" t="s">
        <v>11601</v>
      </c>
      <c r="G3707" s="84">
        <v>1000</v>
      </c>
      <c r="H3707" s="131">
        <v>41816</v>
      </c>
      <c r="I3707" s="85">
        <v>1000</v>
      </c>
    </row>
    <row r="3708" spans="1:9" ht="12" customHeight="1" x14ac:dyDescent="0.2">
      <c r="A3708" s="82" t="s">
        <v>9430</v>
      </c>
      <c r="B3708" s="83">
        <v>10613</v>
      </c>
      <c r="C3708" s="83">
        <v>48101</v>
      </c>
      <c r="D3708" s="82" t="s">
        <v>12001</v>
      </c>
      <c r="E3708" s="82" t="s">
        <v>12067</v>
      </c>
      <c r="F3708" s="118" t="s">
        <v>11602</v>
      </c>
      <c r="G3708" s="84">
        <v>902.94</v>
      </c>
      <c r="H3708" s="82"/>
      <c r="I3708" s="105">
        <v>902.94</v>
      </c>
    </row>
    <row r="3709" spans="1:9" ht="12" customHeight="1" x14ac:dyDescent="0.2">
      <c r="A3709" s="82" t="s">
        <v>9430</v>
      </c>
      <c r="B3709" s="83">
        <v>10613</v>
      </c>
      <c r="C3709" s="83">
        <v>48101</v>
      </c>
      <c r="D3709" s="82" t="s">
        <v>12002</v>
      </c>
      <c r="E3709" s="82" t="s">
        <v>12064</v>
      </c>
      <c r="F3709" s="118" t="s">
        <v>11602</v>
      </c>
      <c r="G3709" s="84">
        <v>902.94</v>
      </c>
      <c r="H3709" s="82"/>
      <c r="I3709" s="105">
        <v>902.94</v>
      </c>
    </row>
    <row r="3710" spans="1:9" ht="12" customHeight="1" x14ac:dyDescent="0.2">
      <c r="A3710" s="82" t="s">
        <v>9430</v>
      </c>
      <c r="B3710" s="83">
        <v>10613</v>
      </c>
      <c r="C3710" s="83">
        <v>48101</v>
      </c>
      <c r="D3710" s="82" t="s">
        <v>12003</v>
      </c>
      <c r="E3710" s="82" t="s">
        <v>12068</v>
      </c>
      <c r="F3710" s="118" t="s">
        <v>11602</v>
      </c>
      <c r="G3710" s="84">
        <v>902.94</v>
      </c>
      <c r="H3710" s="82"/>
      <c r="I3710" s="105">
        <v>902.94</v>
      </c>
    </row>
    <row r="3711" spans="1:9" ht="12" customHeight="1" x14ac:dyDescent="0.2">
      <c r="A3711" s="82" t="s">
        <v>9430</v>
      </c>
      <c r="B3711" s="83">
        <v>10613</v>
      </c>
      <c r="C3711" s="83">
        <v>48101</v>
      </c>
      <c r="D3711" s="82" t="s">
        <v>12004</v>
      </c>
      <c r="E3711" s="82" t="s">
        <v>12069</v>
      </c>
      <c r="F3711" s="118" t="s">
        <v>11602</v>
      </c>
      <c r="G3711" s="84">
        <v>902.94</v>
      </c>
      <c r="H3711" s="82"/>
      <c r="I3711" s="105">
        <v>902.94</v>
      </c>
    </row>
    <row r="3712" spans="1:9" ht="12" customHeight="1" x14ac:dyDescent="0.2">
      <c r="A3712" s="82" t="s">
        <v>9430</v>
      </c>
      <c r="B3712" s="83">
        <v>10613</v>
      </c>
      <c r="C3712" s="83">
        <v>48101</v>
      </c>
      <c r="D3712" s="82" t="s">
        <v>12005</v>
      </c>
      <c r="E3712" s="82" t="s">
        <v>12070</v>
      </c>
      <c r="F3712" s="118" t="s">
        <v>11602</v>
      </c>
      <c r="G3712" s="84">
        <v>902.94</v>
      </c>
      <c r="H3712" s="82"/>
      <c r="I3712" s="105">
        <v>902.94</v>
      </c>
    </row>
    <row r="3713" spans="1:9" ht="12" customHeight="1" x14ac:dyDescent="0.2">
      <c r="A3713" s="82" t="s">
        <v>9430</v>
      </c>
      <c r="B3713" s="83">
        <v>10613</v>
      </c>
      <c r="C3713" s="83">
        <v>48101</v>
      </c>
      <c r="D3713" s="82" t="s">
        <v>12006</v>
      </c>
      <c r="E3713" s="82" t="s">
        <v>12071</v>
      </c>
      <c r="F3713" s="118" t="s">
        <v>11602</v>
      </c>
      <c r="G3713" s="84">
        <v>902.94</v>
      </c>
      <c r="H3713" s="82"/>
      <c r="I3713" s="105">
        <v>902.94</v>
      </c>
    </row>
    <row r="3714" spans="1:9" ht="12" customHeight="1" x14ac:dyDescent="0.2">
      <c r="A3714" s="82" t="s">
        <v>9430</v>
      </c>
      <c r="B3714" s="83">
        <v>10613</v>
      </c>
      <c r="C3714" s="83">
        <v>48101</v>
      </c>
      <c r="D3714" s="82" t="s">
        <v>12007</v>
      </c>
      <c r="E3714" s="82" t="s">
        <v>12072</v>
      </c>
      <c r="F3714" s="118" t="s">
        <v>11602</v>
      </c>
      <c r="G3714" s="84">
        <v>902.94</v>
      </c>
      <c r="H3714" s="82"/>
      <c r="I3714" s="105">
        <v>902.94</v>
      </c>
    </row>
    <row r="3715" spans="1:9" ht="12" customHeight="1" x14ac:dyDescent="0.2">
      <c r="A3715" s="82" t="s">
        <v>9430</v>
      </c>
      <c r="B3715" s="83">
        <v>10613</v>
      </c>
      <c r="C3715" s="83">
        <v>48101</v>
      </c>
      <c r="D3715" s="82" t="s">
        <v>12008</v>
      </c>
      <c r="E3715" s="82" t="s">
        <v>12073</v>
      </c>
      <c r="F3715" s="118" t="s">
        <v>11602</v>
      </c>
      <c r="G3715" s="84">
        <v>902.94</v>
      </c>
      <c r="H3715" s="82"/>
      <c r="I3715" s="105">
        <v>902.94</v>
      </c>
    </row>
    <row r="3716" spans="1:9" ht="12" customHeight="1" x14ac:dyDescent="0.2">
      <c r="A3716" s="82" t="s">
        <v>9430</v>
      </c>
      <c r="B3716" s="83">
        <v>10613</v>
      </c>
      <c r="C3716" s="83">
        <v>48101</v>
      </c>
      <c r="D3716" s="82" t="s">
        <v>12009</v>
      </c>
      <c r="E3716" s="82" t="s">
        <v>12074</v>
      </c>
      <c r="F3716" s="118" t="s">
        <v>11602</v>
      </c>
      <c r="G3716" s="84">
        <v>902.94</v>
      </c>
      <c r="H3716" s="82"/>
      <c r="I3716" s="105">
        <v>902.94</v>
      </c>
    </row>
    <row r="3717" spans="1:9" ht="12" customHeight="1" x14ac:dyDescent="0.2">
      <c r="A3717" s="82" t="s">
        <v>9430</v>
      </c>
      <c r="B3717" s="83">
        <v>10613</v>
      </c>
      <c r="C3717" s="83">
        <v>48101</v>
      </c>
      <c r="D3717" s="82" t="s">
        <v>12010</v>
      </c>
      <c r="E3717" s="82" t="s">
        <v>12075</v>
      </c>
      <c r="F3717" s="118" t="s">
        <v>11602</v>
      </c>
      <c r="G3717" s="84">
        <v>902.94</v>
      </c>
      <c r="H3717" s="82"/>
      <c r="I3717" s="105">
        <v>902.94</v>
      </c>
    </row>
    <row r="3718" spans="1:9" ht="12" customHeight="1" x14ac:dyDescent="0.2">
      <c r="A3718" s="82" t="s">
        <v>9430</v>
      </c>
      <c r="B3718" s="83">
        <v>10613</v>
      </c>
      <c r="C3718" s="83">
        <v>48101</v>
      </c>
      <c r="D3718" s="82" t="s">
        <v>12011</v>
      </c>
      <c r="E3718" s="82" t="s">
        <v>12076</v>
      </c>
      <c r="F3718" s="118" t="s">
        <v>11602</v>
      </c>
      <c r="G3718" s="84">
        <v>902.94</v>
      </c>
      <c r="H3718" s="82"/>
      <c r="I3718" s="105">
        <v>902.94</v>
      </c>
    </row>
    <row r="3719" spans="1:9" ht="12" customHeight="1" x14ac:dyDescent="0.2">
      <c r="A3719" s="82" t="s">
        <v>9430</v>
      </c>
      <c r="B3719" s="83">
        <v>10613</v>
      </c>
      <c r="C3719" s="83">
        <v>48101</v>
      </c>
      <c r="D3719" s="82" t="s">
        <v>12012</v>
      </c>
      <c r="E3719" s="82" t="s">
        <v>12077</v>
      </c>
      <c r="F3719" s="118" t="s">
        <v>11602</v>
      </c>
      <c r="G3719" s="84">
        <v>902.94</v>
      </c>
      <c r="H3719" s="82"/>
      <c r="I3719" s="105">
        <v>902.94</v>
      </c>
    </row>
    <row r="3720" spans="1:9" ht="12" customHeight="1" x14ac:dyDescent="0.2">
      <c r="A3720" s="82" t="s">
        <v>9430</v>
      </c>
      <c r="B3720" s="83">
        <v>10613</v>
      </c>
      <c r="C3720" s="83">
        <v>48101</v>
      </c>
      <c r="D3720" s="82" t="s">
        <v>12013</v>
      </c>
      <c r="E3720" s="82" t="s">
        <v>12078</v>
      </c>
      <c r="F3720" s="118" t="s">
        <v>11602</v>
      </c>
      <c r="G3720" s="84">
        <v>902.94</v>
      </c>
      <c r="H3720" s="82"/>
      <c r="I3720" s="105">
        <v>902.94</v>
      </c>
    </row>
    <row r="3721" spans="1:9" ht="12" customHeight="1" x14ac:dyDescent="0.2">
      <c r="A3721" s="82" t="s">
        <v>9430</v>
      </c>
      <c r="B3721" s="83">
        <v>10613</v>
      </c>
      <c r="C3721" s="83">
        <v>48101</v>
      </c>
      <c r="D3721" s="82" t="s">
        <v>12014</v>
      </c>
      <c r="E3721" s="82" t="s">
        <v>12079</v>
      </c>
      <c r="F3721" s="118" t="s">
        <v>11602</v>
      </c>
      <c r="G3721" s="84">
        <v>902.94</v>
      </c>
      <c r="H3721" s="82"/>
      <c r="I3721" s="105">
        <v>902.94</v>
      </c>
    </row>
    <row r="3722" spans="1:9" ht="12" customHeight="1" x14ac:dyDescent="0.2">
      <c r="A3722" s="82" t="s">
        <v>9430</v>
      </c>
      <c r="B3722" s="83">
        <v>10613</v>
      </c>
      <c r="C3722" s="83">
        <v>48101</v>
      </c>
      <c r="D3722" s="82" t="s">
        <v>12015</v>
      </c>
      <c r="E3722" s="82" t="s">
        <v>12080</v>
      </c>
      <c r="F3722" s="118" t="s">
        <v>11602</v>
      </c>
      <c r="G3722" s="84">
        <v>902.94</v>
      </c>
      <c r="H3722" s="82"/>
      <c r="I3722" s="105">
        <v>902.94</v>
      </c>
    </row>
    <row r="3723" spans="1:9" ht="12" customHeight="1" x14ac:dyDescent="0.2">
      <c r="A3723" s="82" t="s">
        <v>9430</v>
      </c>
      <c r="B3723" s="83">
        <v>10613</v>
      </c>
      <c r="C3723" s="83">
        <v>48101</v>
      </c>
      <c r="D3723" s="82" t="s">
        <v>12016</v>
      </c>
      <c r="E3723" s="82" t="s">
        <v>12081</v>
      </c>
      <c r="F3723" s="118" t="s">
        <v>11602</v>
      </c>
      <c r="G3723" s="84">
        <v>902.94</v>
      </c>
      <c r="H3723" s="82"/>
      <c r="I3723" s="105">
        <v>902.94</v>
      </c>
    </row>
    <row r="3724" spans="1:9" ht="12" customHeight="1" x14ac:dyDescent="0.2">
      <c r="A3724" s="82" t="s">
        <v>9430</v>
      </c>
      <c r="B3724" s="83">
        <v>10613</v>
      </c>
      <c r="C3724" s="83">
        <v>48101</v>
      </c>
      <c r="D3724" s="82" t="s">
        <v>12017</v>
      </c>
      <c r="E3724" s="82" t="s">
        <v>12079</v>
      </c>
      <c r="F3724" s="118" t="s">
        <v>11602</v>
      </c>
      <c r="G3724" s="84">
        <v>902.94</v>
      </c>
      <c r="H3724" s="82"/>
      <c r="I3724" s="105">
        <v>902.94</v>
      </c>
    </row>
    <row r="3725" spans="1:9" ht="12" customHeight="1" x14ac:dyDescent="0.2">
      <c r="A3725" s="82" t="s">
        <v>9430</v>
      </c>
      <c r="B3725" s="83">
        <v>10613</v>
      </c>
      <c r="C3725" s="83">
        <v>48101</v>
      </c>
      <c r="D3725" s="82" t="s">
        <v>12018</v>
      </c>
      <c r="E3725" s="82" t="s">
        <v>12082</v>
      </c>
      <c r="F3725" s="118" t="s">
        <v>11602</v>
      </c>
      <c r="G3725" s="84">
        <v>902.94</v>
      </c>
      <c r="H3725" s="82"/>
      <c r="I3725" s="105">
        <v>902.94</v>
      </c>
    </row>
    <row r="3726" spans="1:9" ht="12" customHeight="1" x14ac:dyDescent="0.2">
      <c r="A3726" s="82" t="s">
        <v>9430</v>
      </c>
      <c r="B3726" s="83">
        <v>10613</v>
      </c>
      <c r="C3726" s="83">
        <v>48101</v>
      </c>
      <c r="D3726" s="82" t="s">
        <v>12019</v>
      </c>
      <c r="E3726" s="82" t="s">
        <v>12083</v>
      </c>
      <c r="F3726" s="118" t="s">
        <v>11602</v>
      </c>
      <c r="G3726" s="84">
        <v>902.94</v>
      </c>
      <c r="H3726" s="82"/>
      <c r="I3726" s="105">
        <v>902.94</v>
      </c>
    </row>
    <row r="3727" spans="1:9" ht="12" customHeight="1" x14ac:dyDescent="0.2">
      <c r="A3727" s="82" t="s">
        <v>9430</v>
      </c>
      <c r="B3727" s="83">
        <v>10613</v>
      </c>
      <c r="C3727" s="83">
        <v>48101</v>
      </c>
      <c r="D3727" s="82" t="s">
        <v>12020</v>
      </c>
      <c r="E3727" s="82" t="s">
        <v>12071</v>
      </c>
      <c r="F3727" s="118" t="s">
        <v>11602</v>
      </c>
      <c r="G3727" s="84">
        <v>902.94</v>
      </c>
      <c r="H3727" s="82"/>
      <c r="I3727" s="105">
        <v>902.94</v>
      </c>
    </row>
    <row r="3728" spans="1:9" ht="12" customHeight="1" x14ac:dyDescent="0.2">
      <c r="A3728" s="82" t="s">
        <v>9430</v>
      </c>
      <c r="B3728" s="83">
        <v>10613</v>
      </c>
      <c r="C3728" s="83">
        <v>48101</v>
      </c>
      <c r="D3728" s="82" t="s">
        <v>12021</v>
      </c>
      <c r="E3728" s="82" t="s">
        <v>12084</v>
      </c>
      <c r="F3728" s="118" t="s">
        <v>11602</v>
      </c>
      <c r="G3728" s="84">
        <v>902.94</v>
      </c>
      <c r="H3728" s="82"/>
      <c r="I3728" s="105">
        <v>902.94</v>
      </c>
    </row>
    <row r="3729" spans="1:9" ht="12" customHeight="1" x14ac:dyDescent="0.2">
      <c r="A3729" s="82" t="s">
        <v>9430</v>
      </c>
      <c r="B3729" s="83">
        <v>10613</v>
      </c>
      <c r="C3729" s="83">
        <v>48101</v>
      </c>
      <c r="D3729" s="82" t="s">
        <v>12022</v>
      </c>
      <c r="E3729" s="82" t="s">
        <v>12085</v>
      </c>
      <c r="F3729" s="118" t="s">
        <v>11602</v>
      </c>
      <c r="G3729" s="84">
        <v>902.94</v>
      </c>
      <c r="H3729" s="82"/>
      <c r="I3729" s="105">
        <v>902.94</v>
      </c>
    </row>
    <row r="3730" spans="1:9" ht="12" customHeight="1" x14ac:dyDescent="0.2">
      <c r="A3730" s="82" t="s">
        <v>9430</v>
      </c>
      <c r="B3730" s="83">
        <v>10613</v>
      </c>
      <c r="C3730" s="83">
        <v>48101</v>
      </c>
      <c r="D3730" s="82" t="s">
        <v>12023</v>
      </c>
      <c r="E3730" s="82" t="s">
        <v>12086</v>
      </c>
      <c r="F3730" s="118" t="s">
        <v>11602</v>
      </c>
      <c r="G3730" s="84">
        <v>902.94</v>
      </c>
      <c r="H3730" s="82"/>
      <c r="I3730" s="105">
        <v>902.94</v>
      </c>
    </row>
    <row r="3731" spans="1:9" ht="12" customHeight="1" x14ac:dyDescent="0.2">
      <c r="A3731" s="82" t="s">
        <v>9430</v>
      </c>
      <c r="B3731" s="83">
        <v>10613</v>
      </c>
      <c r="C3731" s="83">
        <v>48101</v>
      </c>
      <c r="D3731" s="82" t="s">
        <v>12024</v>
      </c>
      <c r="E3731" s="82" t="s">
        <v>12087</v>
      </c>
      <c r="F3731" s="118" t="s">
        <v>11602</v>
      </c>
      <c r="G3731" s="84">
        <v>902.94</v>
      </c>
      <c r="H3731" s="82"/>
      <c r="I3731" s="105">
        <v>902.94</v>
      </c>
    </row>
    <row r="3732" spans="1:9" ht="12" customHeight="1" x14ac:dyDescent="0.2">
      <c r="A3732" s="82" t="s">
        <v>9430</v>
      </c>
      <c r="B3732" s="83">
        <v>10613</v>
      </c>
      <c r="C3732" s="83">
        <v>48101</v>
      </c>
      <c r="D3732" s="82" t="s">
        <v>12025</v>
      </c>
      <c r="E3732" s="82" t="s">
        <v>12083</v>
      </c>
      <c r="F3732" s="118" t="s">
        <v>11602</v>
      </c>
      <c r="G3732" s="84">
        <v>902.94</v>
      </c>
      <c r="H3732" s="82"/>
      <c r="I3732" s="105">
        <v>902.94</v>
      </c>
    </row>
    <row r="3733" spans="1:9" ht="12" customHeight="1" x14ac:dyDescent="0.2">
      <c r="A3733" s="82" t="s">
        <v>9430</v>
      </c>
      <c r="B3733" s="83">
        <v>10613</v>
      </c>
      <c r="C3733" s="83">
        <v>48101</v>
      </c>
      <c r="D3733" s="82" t="s">
        <v>12026</v>
      </c>
      <c r="E3733" s="82" t="s">
        <v>12088</v>
      </c>
      <c r="F3733" s="118" t="s">
        <v>11602</v>
      </c>
      <c r="G3733" s="84">
        <v>902.94</v>
      </c>
      <c r="H3733" s="82"/>
      <c r="I3733" s="105">
        <v>902.94</v>
      </c>
    </row>
    <row r="3734" spans="1:9" ht="12" customHeight="1" x14ac:dyDescent="0.2">
      <c r="A3734" s="82" t="s">
        <v>9430</v>
      </c>
      <c r="B3734" s="83">
        <v>10613</v>
      </c>
      <c r="C3734" s="83">
        <v>48101</v>
      </c>
      <c r="D3734" s="82" t="s">
        <v>12027</v>
      </c>
      <c r="E3734" s="82" t="s">
        <v>12077</v>
      </c>
      <c r="F3734" s="118" t="s">
        <v>11602</v>
      </c>
      <c r="G3734" s="84">
        <v>902.94</v>
      </c>
      <c r="H3734" s="82"/>
      <c r="I3734" s="105">
        <v>902.94</v>
      </c>
    </row>
    <row r="3735" spans="1:9" ht="12" customHeight="1" x14ac:dyDescent="0.2">
      <c r="A3735" s="82" t="s">
        <v>9430</v>
      </c>
      <c r="B3735" s="83">
        <v>10613</v>
      </c>
      <c r="C3735" s="83">
        <v>48101</v>
      </c>
      <c r="D3735" s="82" t="s">
        <v>12028</v>
      </c>
      <c r="E3735" s="82" t="s">
        <v>12089</v>
      </c>
      <c r="F3735" s="118" t="s">
        <v>11602</v>
      </c>
      <c r="G3735" s="84">
        <v>902.94</v>
      </c>
      <c r="H3735" s="82"/>
      <c r="I3735" s="105">
        <v>902.94</v>
      </c>
    </row>
    <row r="3736" spans="1:9" ht="12" customHeight="1" x14ac:dyDescent="0.2">
      <c r="A3736" s="82" t="s">
        <v>9430</v>
      </c>
      <c r="B3736" s="83">
        <v>10613</v>
      </c>
      <c r="C3736" s="83">
        <v>48101</v>
      </c>
      <c r="D3736" s="82" t="s">
        <v>12029</v>
      </c>
      <c r="E3736" s="82" t="s">
        <v>12090</v>
      </c>
      <c r="F3736" s="118" t="s">
        <v>11602</v>
      </c>
      <c r="G3736" s="84">
        <v>902.94</v>
      </c>
      <c r="H3736" s="82"/>
      <c r="I3736" s="105">
        <v>902.94</v>
      </c>
    </row>
    <row r="3737" spans="1:9" ht="12" customHeight="1" x14ac:dyDescent="0.2">
      <c r="A3737" s="82" t="s">
        <v>9430</v>
      </c>
      <c r="B3737" s="83">
        <v>10613</v>
      </c>
      <c r="C3737" s="83">
        <v>48101</v>
      </c>
      <c r="D3737" s="82" t="s">
        <v>12030</v>
      </c>
      <c r="E3737" s="82" t="s">
        <v>12091</v>
      </c>
      <c r="F3737" s="118" t="s">
        <v>11602</v>
      </c>
      <c r="G3737" s="84">
        <v>902.94</v>
      </c>
      <c r="H3737" s="82"/>
      <c r="I3737" s="105">
        <v>902.94</v>
      </c>
    </row>
    <row r="3738" spans="1:9" ht="12" customHeight="1" x14ac:dyDescent="0.2">
      <c r="A3738" s="82" t="s">
        <v>9430</v>
      </c>
      <c r="B3738" s="83">
        <v>10613</v>
      </c>
      <c r="C3738" s="83">
        <v>48101</v>
      </c>
      <c r="D3738" s="82" t="s">
        <v>12031</v>
      </c>
      <c r="E3738" s="82" t="s">
        <v>12092</v>
      </c>
      <c r="F3738" s="118" t="s">
        <v>11602</v>
      </c>
      <c r="G3738" s="84">
        <v>902.94</v>
      </c>
      <c r="H3738" s="82"/>
      <c r="I3738" s="105">
        <v>902.94</v>
      </c>
    </row>
    <row r="3739" spans="1:9" ht="12" customHeight="1" x14ac:dyDescent="0.2">
      <c r="A3739" s="82" t="s">
        <v>9430</v>
      </c>
      <c r="B3739" s="83">
        <v>10613</v>
      </c>
      <c r="C3739" s="83">
        <v>48101</v>
      </c>
      <c r="D3739" s="82" t="s">
        <v>12032</v>
      </c>
      <c r="E3739" s="82" t="s">
        <v>12093</v>
      </c>
      <c r="F3739" s="118" t="s">
        <v>11602</v>
      </c>
      <c r="G3739" s="84">
        <v>902.94</v>
      </c>
      <c r="H3739" s="82"/>
      <c r="I3739" s="105">
        <v>902.94</v>
      </c>
    </row>
    <row r="3740" spans="1:9" ht="12" customHeight="1" x14ac:dyDescent="0.2">
      <c r="A3740" s="82" t="s">
        <v>9430</v>
      </c>
      <c r="B3740" s="83">
        <v>10613</v>
      </c>
      <c r="C3740" s="83">
        <v>48101</v>
      </c>
      <c r="D3740" s="82" t="s">
        <v>12033</v>
      </c>
      <c r="E3740" s="82" t="s">
        <v>12094</v>
      </c>
      <c r="F3740" s="118" t="s">
        <v>11602</v>
      </c>
      <c r="G3740" s="84">
        <v>902.94</v>
      </c>
      <c r="H3740" s="82"/>
      <c r="I3740" s="105">
        <v>902.94</v>
      </c>
    </row>
    <row r="3741" spans="1:9" ht="12" customHeight="1" x14ac:dyDescent="0.2">
      <c r="A3741" s="82" t="s">
        <v>9430</v>
      </c>
      <c r="B3741" s="83">
        <v>10613</v>
      </c>
      <c r="C3741" s="83">
        <v>48101</v>
      </c>
      <c r="D3741" s="82" t="s">
        <v>12034</v>
      </c>
      <c r="E3741" s="82" t="s">
        <v>12095</v>
      </c>
      <c r="F3741" s="118" t="s">
        <v>11602</v>
      </c>
      <c r="G3741" s="84">
        <v>902.94</v>
      </c>
      <c r="H3741" s="82"/>
      <c r="I3741" s="105">
        <v>902.94</v>
      </c>
    </row>
    <row r="3742" spans="1:9" ht="12" customHeight="1" x14ac:dyDescent="0.2">
      <c r="A3742" s="82" t="s">
        <v>9430</v>
      </c>
      <c r="B3742" s="83">
        <v>10613</v>
      </c>
      <c r="C3742" s="83">
        <v>48101</v>
      </c>
      <c r="D3742" s="82" t="s">
        <v>12035</v>
      </c>
      <c r="E3742" s="82" t="s">
        <v>12096</v>
      </c>
      <c r="F3742" s="118" t="s">
        <v>11602</v>
      </c>
      <c r="G3742" s="84">
        <v>902.94</v>
      </c>
      <c r="H3742" s="82"/>
      <c r="I3742" s="105">
        <v>902.94</v>
      </c>
    </row>
    <row r="3743" spans="1:9" ht="12" customHeight="1" x14ac:dyDescent="0.2">
      <c r="A3743" s="82" t="s">
        <v>9430</v>
      </c>
      <c r="B3743" s="83">
        <v>10613</v>
      </c>
      <c r="C3743" s="83">
        <v>48101</v>
      </c>
      <c r="D3743" s="82" t="s">
        <v>12036</v>
      </c>
      <c r="E3743" s="82" t="s">
        <v>12079</v>
      </c>
      <c r="F3743" s="118" t="s">
        <v>11602</v>
      </c>
      <c r="G3743" s="84">
        <v>902.94</v>
      </c>
      <c r="H3743" s="82"/>
      <c r="I3743" s="105">
        <v>902.94</v>
      </c>
    </row>
    <row r="3744" spans="1:9" ht="12" customHeight="1" x14ac:dyDescent="0.2">
      <c r="A3744" s="82" t="s">
        <v>9430</v>
      </c>
      <c r="B3744" s="83">
        <v>13213</v>
      </c>
      <c r="C3744" s="83">
        <v>48101</v>
      </c>
      <c r="D3744" s="82" t="s">
        <v>12037</v>
      </c>
      <c r="E3744" s="82" t="s">
        <v>12097</v>
      </c>
      <c r="F3744" s="118" t="s">
        <v>11602</v>
      </c>
      <c r="G3744" s="84">
        <v>902.94</v>
      </c>
      <c r="H3744" s="82"/>
      <c r="I3744" s="105">
        <v>902.94</v>
      </c>
    </row>
    <row r="3745" spans="1:9" ht="12" customHeight="1" x14ac:dyDescent="0.2">
      <c r="A3745" s="82" t="s">
        <v>9430</v>
      </c>
      <c r="B3745" s="83">
        <v>13213</v>
      </c>
      <c r="C3745" s="83">
        <v>48101</v>
      </c>
      <c r="D3745" s="82" t="s">
        <v>12038</v>
      </c>
      <c r="E3745" s="82" t="s">
        <v>12098</v>
      </c>
      <c r="F3745" s="118" t="s">
        <v>11602</v>
      </c>
      <c r="G3745" s="84">
        <v>902.94</v>
      </c>
      <c r="H3745" s="82"/>
      <c r="I3745" s="105">
        <v>902.94</v>
      </c>
    </row>
    <row r="3746" spans="1:9" ht="12" customHeight="1" x14ac:dyDescent="0.2">
      <c r="A3746" s="82" t="s">
        <v>9430</v>
      </c>
      <c r="B3746" s="83">
        <v>13213</v>
      </c>
      <c r="C3746" s="83">
        <v>48101</v>
      </c>
      <c r="D3746" s="82" t="s">
        <v>12039</v>
      </c>
      <c r="E3746" s="82" t="s">
        <v>12099</v>
      </c>
      <c r="F3746" s="118" t="s">
        <v>11602</v>
      </c>
      <c r="G3746" s="84">
        <v>902.94</v>
      </c>
      <c r="H3746" s="82"/>
      <c r="I3746" s="105">
        <v>902.94</v>
      </c>
    </row>
    <row r="3747" spans="1:9" ht="12" customHeight="1" x14ac:dyDescent="0.2">
      <c r="A3747" s="82" t="s">
        <v>9430</v>
      </c>
      <c r="B3747" s="83">
        <v>13213</v>
      </c>
      <c r="C3747" s="83">
        <v>48101</v>
      </c>
      <c r="D3747" s="82" t="s">
        <v>12040</v>
      </c>
      <c r="E3747" s="82" t="s">
        <v>12100</v>
      </c>
      <c r="F3747" s="118" t="s">
        <v>11602</v>
      </c>
      <c r="G3747" s="84">
        <v>902.94</v>
      </c>
      <c r="H3747" s="82"/>
      <c r="I3747" s="105">
        <v>902.94</v>
      </c>
    </row>
    <row r="3748" spans="1:9" ht="12" customHeight="1" x14ac:dyDescent="0.2">
      <c r="A3748" s="82" t="s">
        <v>9430</v>
      </c>
      <c r="B3748" s="83">
        <v>13213</v>
      </c>
      <c r="C3748" s="83">
        <v>48101</v>
      </c>
      <c r="D3748" s="82" t="s">
        <v>12041</v>
      </c>
      <c r="E3748" s="82" t="s">
        <v>12101</v>
      </c>
      <c r="F3748" s="118" t="s">
        <v>11602</v>
      </c>
      <c r="G3748" s="84">
        <v>902.94</v>
      </c>
      <c r="H3748" s="82"/>
      <c r="I3748" s="105">
        <v>902.94</v>
      </c>
    </row>
    <row r="3749" spans="1:9" ht="12" customHeight="1" x14ac:dyDescent="0.2">
      <c r="A3749" s="82" t="s">
        <v>9430</v>
      </c>
      <c r="B3749" s="83">
        <v>13213</v>
      </c>
      <c r="C3749" s="83">
        <v>48101</v>
      </c>
      <c r="D3749" s="82" t="s">
        <v>12042</v>
      </c>
      <c r="E3749" s="82" t="s">
        <v>12077</v>
      </c>
      <c r="F3749" s="118" t="s">
        <v>11602</v>
      </c>
      <c r="G3749" s="84">
        <v>902.94</v>
      </c>
      <c r="H3749" s="82"/>
      <c r="I3749" s="105">
        <v>902.94</v>
      </c>
    </row>
    <row r="3750" spans="1:9" ht="12" customHeight="1" x14ac:dyDescent="0.2">
      <c r="A3750" s="82" t="s">
        <v>9430</v>
      </c>
      <c r="B3750" s="83">
        <v>13213</v>
      </c>
      <c r="C3750" s="83">
        <v>48101</v>
      </c>
      <c r="D3750" s="82" t="s">
        <v>12043</v>
      </c>
      <c r="E3750" s="82" t="s">
        <v>12102</v>
      </c>
      <c r="F3750" s="118" t="s">
        <v>11602</v>
      </c>
      <c r="G3750" s="84">
        <v>902.94</v>
      </c>
      <c r="H3750" s="82"/>
      <c r="I3750" s="105">
        <v>902.94</v>
      </c>
    </row>
    <row r="3751" spans="1:9" ht="12" customHeight="1" x14ac:dyDescent="0.2">
      <c r="A3751" s="82" t="s">
        <v>9430</v>
      </c>
      <c r="B3751" s="83">
        <v>13213</v>
      </c>
      <c r="C3751" s="83">
        <v>48101</v>
      </c>
      <c r="D3751" s="82" t="s">
        <v>12044</v>
      </c>
      <c r="E3751" s="82" t="s">
        <v>12103</v>
      </c>
      <c r="F3751" s="118" t="s">
        <v>11602</v>
      </c>
      <c r="G3751" s="84">
        <v>902.94</v>
      </c>
      <c r="H3751" s="82"/>
      <c r="I3751" s="105">
        <v>902.94</v>
      </c>
    </row>
    <row r="3752" spans="1:9" ht="12" customHeight="1" x14ac:dyDescent="0.2">
      <c r="A3752" s="82" t="s">
        <v>9430</v>
      </c>
      <c r="B3752" s="83">
        <v>13213</v>
      </c>
      <c r="C3752" s="83">
        <v>48101</v>
      </c>
      <c r="D3752" s="82" t="s">
        <v>12045</v>
      </c>
      <c r="E3752" s="82" t="s">
        <v>12068</v>
      </c>
      <c r="F3752" s="118" t="s">
        <v>11602</v>
      </c>
      <c r="G3752" s="84">
        <v>902.94</v>
      </c>
      <c r="H3752" s="82"/>
      <c r="I3752" s="105">
        <v>902.94</v>
      </c>
    </row>
    <row r="3753" spans="1:9" ht="12" customHeight="1" x14ac:dyDescent="0.2">
      <c r="A3753" s="82" t="s">
        <v>9430</v>
      </c>
      <c r="B3753" s="83">
        <v>13213</v>
      </c>
      <c r="C3753" s="83">
        <v>48101</v>
      </c>
      <c r="D3753" s="82" t="s">
        <v>12046</v>
      </c>
      <c r="E3753" s="82" t="s">
        <v>12104</v>
      </c>
      <c r="F3753" s="118" t="s">
        <v>11602</v>
      </c>
      <c r="G3753" s="84">
        <v>902.94</v>
      </c>
      <c r="H3753" s="82"/>
      <c r="I3753" s="105">
        <v>902.94</v>
      </c>
    </row>
    <row r="3754" spans="1:9" ht="12" customHeight="1" x14ac:dyDescent="0.2">
      <c r="A3754" s="82" t="s">
        <v>9430</v>
      </c>
      <c r="B3754" s="83">
        <v>13213</v>
      </c>
      <c r="C3754" s="83">
        <v>48101</v>
      </c>
      <c r="D3754" s="82" t="s">
        <v>11603</v>
      </c>
      <c r="E3754" s="82" t="s">
        <v>11604</v>
      </c>
      <c r="F3754" s="118" t="s">
        <v>11602</v>
      </c>
      <c r="G3754" s="84">
        <v>902.94</v>
      </c>
      <c r="H3754" s="82"/>
      <c r="I3754" s="105">
        <v>902.94</v>
      </c>
    </row>
    <row r="3755" spans="1:9" ht="12" customHeight="1" x14ac:dyDescent="0.2">
      <c r="A3755" s="82" t="s">
        <v>9430</v>
      </c>
      <c r="B3755" s="83">
        <v>13213</v>
      </c>
      <c r="C3755" s="83">
        <v>48101</v>
      </c>
      <c r="D3755" s="82" t="s">
        <v>12047</v>
      </c>
      <c r="E3755" s="82" t="s">
        <v>12105</v>
      </c>
      <c r="F3755" s="118" t="s">
        <v>11602</v>
      </c>
      <c r="G3755" s="84">
        <v>902.94</v>
      </c>
      <c r="H3755" s="82"/>
      <c r="I3755" s="105">
        <v>902.94</v>
      </c>
    </row>
    <row r="3756" spans="1:9" ht="12" customHeight="1" x14ac:dyDescent="0.2">
      <c r="A3756" s="82" t="s">
        <v>9430</v>
      </c>
      <c r="B3756" s="83">
        <v>13213</v>
      </c>
      <c r="C3756" s="83">
        <v>48101</v>
      </c>
      <c r="D3756" s="82" t="s">
        <v>12048</v>
      </c>
      <c r="E3756" s="82" t="s">
        <v>12106</v>
      </c>
      <c r="F3756" s="118" t="s">
        <v>11602</v>
      </c>
      <c r="G3756" s="84">
        <v>902.94</v>
      </c>
      <c r="H3756" s="82"/>
      <c r="I3756" s="105">
        <v>902.94</v>
      </c>
    </row>
    <row r="3757" spans="1:9" ht="12" customHeight="1" x14ac:dyDescent="0.2">
      <c r="A3757" s="82" t="s">
        <v>9430</v>
      </c>
      <c r="B3757" s="83">
        <v>13213</v>
      </c>
      <c r="C3757" s="83">
        <v>48101</v>
      </c>
      <c r="D3757" s="82" t="s">
        <v>12049</v>
      </c>
      <c r="E3757" s="82" t="s">
        <v>12107</v>
      </c>
      <c r="F3757" s="118" t="s">
        <v>11602</v>
      </c>
      <c r="G3757" s="84">
        <v>902.94</v>
      </c>
      <c r="H3757" s="82"/>
      <c r="I3757" s="105">
        <v>902.94</v>
      </c>
    </row>
    <row r="3758" spans="1:9" ht="12" customHeight="1" x14ac:dyDescent="0.2">
      <c r="A3758" s="82" t="s">
        <v>9430</v>
      </c>
      <c r="B3758" s="83">
        <v>13213</v>
      </c>
      <c r="C3758" s="83">
        <v>48101</v>
      </c>
      <c r="D3758" s="82" t="s">
        <v>12050</v>
      </c>
      <c r="E3758" s="82" t="s">
        <v>12108</v>
      </c>
      <c r="F3758" s="118" t="s">
        <v>11602</v>
      </c>
      <c r="G3758" s="84">
        <v>902.94</v>
      </c>
      <c r="H3758" s="82"/>
      <c r="I3758" s="105">
        <v>902.94</v>
      </c>
    </row>
    <row r="3759" spans="1:9" ht="12" customHeight="1" x14ac:dyDescent="0.2">
      <c r="A3759" s="82" t="s">
        <v>9430</v>
      </c>
      <c r="B3759" s="83">
        <v>13213</v>
      </c>
      <c r="C3759" s="83">
        <v>48101</v>
      </c>
      <c r="D3759" s="82" t="s">
        <v>12051</v>
      </c>
      <c r="E3759" s="82" t="s">
        <v>12109</v>
      </c>
      <c r="F3759" s="118" t="s">
        <v>11602</v>
      </c>
      <c r="G3759" s="84">
        <v>902.94</v>
      </c>
      <c r="H3759" s="82"/>
      <c r="I3759" s="105">
        <v>902.94</v>
      </c>
    </row>
    <row r="3760" spans="1:9" ht="12" customHeight="1" x14ac:dyDescent="0.2">
      <c r="A3760" s="82" t="s">
        <v>9430</v>
      </c>
      <c r="B3760" s="83">
        <v>13213</v>
      </c>
      <c r="C3760" s="83">
        <v>48101</v>
      </c>
      <c r="D3760" s="82" t="s">
        <v>12052</v>
      </c>
      <c r="E3760" s="82" t="s">
        <v>12110</v>
      </c>
      <c r="F3760" s="118" t="s">
        <v>11602</v>
      </c>
      <c r="G3760" s="84">
        <v>902.94</v>
      </c>
      <c r="H3760" s="82"/>
      <c r="I3760" s="105">
        <v>902.94</v>
      </c>
    </row>
    <row r="3761" spans="1:9" ht="12" customHeight="1" x14ac:dyDescent="0.2">
      <c r="A3761" s="82" t="s">
        <v>9430</v>
      </c>
      <c r="B3761" s="83">
        <v>13213</v>
      </c>
      <c r="C3761" s="83">
        <v>48101</v>
      </c>
      <c r="D3761" s="82" t="s">
        <v>12053</v>
      </c>
      <c r="E3761" s="82" t="s">
        <v>12111</v>
      </c>
      <c r="F3761" s="118" t="s">
        <v>11602</v>
      </c>
      <c r="G3761" s="84">
        <v>902.94</v>
      </c>
      <c r="H3761" s="82"/>
      <c r="I3761" s="105">
        <v>902.94</v>
      </c>
    </row>
    <row r="3762" spans="1:9" ht="12" customHeight="1" x14ac:dyDescent="0.2">
      <c r="A3762" s="82" t="s">
        <v>9430</v>
      </c>
      <c r="B3762" s="83">
        <v>13213</v>
      </c>
      <c r="C3762" s="83">
        <v>48101</v>
      </c>
      <c r="D3762" s="82" t="s">
        <v>12054</v>
      </c>
      <c r="E3762" s="82" t="s">
        <v>12096</v>
      </c>
      <c r="F3762" s="118" t="s">
        <v>11602</v>
      </c>
      <c r="G3762" s="84">
        <v>902.94</v>
      </c>
      <c r="H3762" s="82"/>
      <c r="I3762" s="105">
        <v>902.94</v>
      </c>
    </row>
    <row r="3763" spans="1:9" ht="12" customHeight="1" x14ac:dyDescent="0.2">
      <c r="A3763" s="82" t="s">
        <v>9430</v>
      </c>
      <c r="B3763" s="83">
        <v>13213</v>
      </c>
      <c r="C3763" s="83">
        <v>48101</v>
      </c>
      <c r="D3763" s="82" t="s">
        <v>12055</v>
      </c>
      <c r="E3763" s="82" t="s">
        <v>12112</v>
      </c>
      <c r="F3763" s="118" t="s">
        <v>11602</v>
      </c>
      <c r="G3763" s="84">
        <v>902.94</v>
      </c>
      <c r="H3763" s="82"/>
      <c r="I3763" s="105">
        <v>902.94</v>
      </c>
    </row>
    <row r="3764" spans="1:9" ht="12" customHeight="1" x14ac:dyDescent="0.2">
      <c r="A3764" s="82" t="s">
        <v>9430</v>
      </c>
      <c r="B3764" s="83">
        <v>13213</v>
      </c>
      <c r="C3764" s="83">
        <v>48101</v>
      </c>
      <c r="D3764" s="82" t="s">
        <v>12056</v>
      </c>
      <c r="E3764" s="82" t="s">
        <v>12103</v>
      </c>
      <c r="F3764" s="118" t="s">
        <v>11602</v>
      </c>
      <c r="G3764" s="84">
        <v>902.94</v>
      </c>
      <c r="H3764" s="82"/>
      <c r="I3764" s="105">
        <v>902.94</v>
      </c>
    </row>
    <row r="3765" spans="1:9" ht="12" customHeight="1" x14ac:dyDescent="0.2">
      <c r="A3765" s="82" t="s">
        <v>9430</v>
      </c>
      <c r="B3765" s="83">
        <v>13213</v>
      </c>
      <c r="C3765" s="83">
        <v>48101</v>
      </c>
      <c r="D3765" s="82" t="s">
        <v>12057</v>
      </c>
      <c r="E3765" s="82" t="s">
        <v>12107</v>
      </c>
      <c r="F3765" s="118" t="s">
        <v>11602</v>
      </c>
      <c r="G3765" s="84">
        <v>902.94</v>
      </c>
      <c r="H3765" s="82"/>
      <c r="I3765" s="105">
        <v>902.94</v>
      </c>
    </row>
    <row r="3766" spans="1:9" ht="12" customHeight="1" x14ac:dyDescent="0.2">
      <c r="A3766" s="82" t="s">
        <v>9430</v>
      </c>
      <c r="B3766" s="83">
        <v>13213</v>
      </c>
      <c r="C3766" s="83">
        <v>48101</v>
      </c>
      <c r="D3766" s="82" t="s">
        <v>12058</v>
      </c>
      <c r="E3766" s="82" t="s">
        <v>12113</v>
      </c>
      <c r="F3766" s="118" t="s">
        <v>11602</v>
      </c>
      <c r="G3766" s="84">
        <v>902.94</v>
      </c>
      <c r="H3766" s="82"/>
      <c r="I3766" s="105">
        <v>902.94</v>
      </c>
    </row>
    <row r="3767" spans="1:9" ht="12" customHeight="1" x14ac:dyDescent="0.25">
      <c r="A3767" s="132" t="s">
        <v>11988</v>
      </c>
      <c r="B3767" s="133"/>
      <c r="C3767" s="134">
        <v>48904</v>
      </c>
      <c r="D3767" s="135" t="s">
        <v>12059</v>
      </c>
      <c r="E3767" s="132" t="s">
        <v>12114</v>
      </c>
      <c r="F3767" s="118" t="s">
        <v>11605</v>
      </c>
      <c r="G3767" s="136">
        <v>4282.32</v>
      </c>
      <c r="H3767" s="100"/>
      <c r="I3767" s="137">
        <v>4282.32</v>
      </c>
    </row>
    <row r="3768" spans="1:9" ht="12" customHeight="1" x14ac:dyDescent="0.25">
      <c r="A3768" s="132" t="s">
        <v>11989</v>
      </c>
      <c r="B3768" s="133"/>
      <c r="C3768" s="134">
        <v>48904</v>
      </c>
      <c r="D3768" s="135" t="s">
        <v>11606</v>
      </c>
      <c r="E3768" s="132" t="s">
        <v>11607</v>
      </c>
      <c r="F3768" s="118" t="s">
        <v>11608</v>
      </c>
      <c r="G3768" s="136">
        <v>26434.62</v>
      </c>
      <c r="H3768" s="102"/>
      <c r="I3768" s="137">
        <v>26434.62</v>
      </c>
    </row>
    <row r="3769" spans="1:9" ht="12" customHeight="1" x14ac:dyDescent="0.2">
      <c r="A3769" s="6" t="s">
        <v>11987</v>
      </c>
      <c r="B3769" s="174">
        <v>20130160</v>
      </c>
      <c r="C3769" s="81">
        <v>48901</v>
      </c>
      <c r="D3769" s="113"/>
      <c r="E3769" s="100" t="s">
        <v>11970</v>
      </c>
      <c r="F3769" s="100" t="s">
        <v>11967</v>
      </c>
      <c r="I3769" s="100">
        <v>200</v>
      </c>
    </row>
    <row r="3770" spans="1:9" ht="12" customHeight="1" x14ac:dyDescent="0.2">
      <c r="A3770" s="6" t="s">
        <v>11987</v>
      </c>
      <c r="B3770" s="174">
        <v>20130160</v>
      </c>
      <c r="C3770" s="168">
        <v>48901</v>
      </c>
      <c r="D3770" s="8"/>
      <c r="E3770" s="102" t="s">
        <v>11971</v>
      </c>
      <c r="F3770" s="100" t="s">
        <v>11967</v>
      </c>
      <c r="I3770" s="100">
        <v>200</v>
      </c>
    </row>
    <row r="3771" spans="1:9" ht="12" customHeight="1" x14ac:dyDescent="0.2">
      <c r="A3771" s="6" t="s">
        <v>11987</v>
      </c>
      <c r="B3771" s="174">
        <v>20130160</v>
      </c>
      <c r="C3771" s="168">
        <v>48901</v>
      </c>
      <c r="D3771" s="8"/>
      <c r="E3771" s="102" t="s">
        <v>11972</v>
      </c>
      <c r="F3771" s="100" t="s">
        <v>11967</v>
      </c>
      <c r="I3771" s="100">
        <v>200</v>
      </c>
    </row>
    <row r="3772" spans="1:9" ht="12" customHeight="1" x14ac:dyDescent="0.2">
      <c r="A3772" s="6" t="s">
        <v>11987</v>
      </c>
      <c r="B3772" s="174">
        <v>20130160</v>
      </c>
      <c r="C3772" s="168">
        <v>48901</v>
      </c>
      <c r="D3772" s="8"/>
      <c r="E3772" s="102" t="s">
        <v>11973</v>
      </c>
      <c r="F3772" s="100" t="s">
        <v>11967</v>
      </c>
      <c r="I3772" s="100">
        <v>200</v>
      </c>
    </row>
    <row r="3773" spans="1:9" ht="12" customHeight="1" x14ac:dyDescent="0.2">
      <c r="A3773" s="6" t="s">
        <v>11987</v>
      </c>
      <c r="B3773" s="174">
        <v>20130160</v>
      </c>
      <c r="C3773" s="168">
        <v>48901</v>
      </c>
      <c r="D3773" s="8"/>
      <c r="E3773" s="102" t="s">
        <v>11974</v>
      </c>
      <c r="F3773" s="100" t="s">
        <v>11967</v>
      </c>
      <c r="I3773" s="100">
        <v>200</v>
      </c>
    </row>
    <row r="3774" spans="1:9" ht="12" customHeight="1" x14ac:dyDescent="0.2">
      <c r="A3774" s="6" t="s">
        <v>11987</v>
      </c>
      <c r="B3774" s="174">
        <v>20130160</v>
      </c>
      <c r="C3774" s="168">
        <v>48901</v>
      </c>
      <c r="D3774" s="8"/>
      <c r="E3774" s="102" t="s">
        <v>11975</v>
      </c>
      <c r="F3774" s="100" t="s">
        <v>11967</v>
      </c>
      <c r="I3774" s="100">
        <v>200</v>
      </c>
    </row>
    <row r="3775" spans="1:9" ht="12" customHeight="1" x14ac:dyDescent="0.3">
      <c r="A3775" s="177" t="s">
        <v>11968</v>
      </c>
      <c r="B3775" s="176">
        <v>2</v>
      </c>
      <c r="C3775" s="7">
        <v>48100</v>
      </c>
      <c r="D3775" s="8"/>
      <c r="E3775" s="178" t="s">
        <v>11976</v>
      </c>
      <c r="F3775" s="179" t="s">
        <v>11969</v>
      </c>
      <c r="I3775" s="137">
        <v>3000</v>
      </c>
    </row>
    <row r="3776" spans="1:9" ht="12" customHeight="1" thickBot="1" x14ac:dyDescent="0.35">
      <c r="A3776" s="177" t="s">
        <v>11968</v>
      </c>
      <c r="B3776" s="176">
        <v>3</v>
      </c>
      <c r="C3776" s="7">
        <v>48100</v>
      </c>
      <c r="D3776" s="8"/>
      <c r="E3776" s="178" t="s">
        <v>11977</v>
      </c>
      <c r="F3776" s="191" t="s">
        <v>11969</v>
      </c>
      <c r="I3776" s="186">
        <v>3000</v>
      </c>
    </row>
    <row r="3777" spans="6:9" ht="12" customHeight="1" thickBot="1" x14ac:dyDescent="0.3">
      <c r="F3777" s="4" t="s">
        <v>11980</v>
      </c>
      <c r="G3777" s="193"/>
      <c r="H3777" s="193"/>
      <c r="I3777" s="187">
        <f>SUM(I3023:I3776)</f>
        <v>6433131.5900000222</v>
      </c>
    </row>
    <row r="3778" spans="6:9" ht="12" customHeight="1" x14ac:dyDescent="0.2">
      <c r="G3778" s="192"/>
      <c r="H3778" s="192"/>
    </row>
  </sheetData>
  <sortState ref="A2:K3079">
    <sortCondition ref="A2"/>
  </sortState>
  <mergeCells count="1">
    <mergeCell ref="A3020:I3020"/>
  </mergeCells>
  <pageMargins left="0.28999999999999998" right="0.21" top="0.98425196850393704" bottom="0.98425196850393704" header="0.51181102362204722" footer="0.51181102362204722"/>
  <pageSetup paperSize="9" scale="85" orientation="landscape" verticalDpi="0" r:id="rId1"/>
  <headerFooter>
    <oddHeader>&amp;L&amp;G&amp;ROficina Central de Subvencions
Direcció de Serveis Generals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1"/>
  <sheetViews>
    <sheetView zoomScaleNormal="100" workbookViewId="0">
      <selection activeCell="G6" sqref="G6"/>
    </sheetView>
  </sheetViews>
  <sheetFormatPr defaultColWidth="9.109375" defaultRowHeight="13.8" x14ac:dyDescent="0.25"/>
  <cols>
    <col min="1" max="1" width="37.88671875" style="29" customWidth="1"/>
    <col min="2" max="2" width="15.44140625" style="30" bestFit="1" customWidth="1"/>
    <col min="3" max="3" width="14.33203125" style="30" customWidth="1"/>
    <col min="4" max="4" width="16.5546875" style="30" bestFit="1" customWidth="1"/>
    <col min="5" max="5" width="15.33203125" style="30" customWidth="1"/>
    <col min="6" max="6" width="18.6640625" style="31" customWidth="1"/>
    <col min="7" max="7" width="30" style="32" customWidth="1"/>
    <col min="8" max="8" width="30.44140625" style="32" bestFit="1" customWidth="1"/>
    <col min="9" max="9" width="30.44140625" style="32" customWidth="1"/>
    <col min="10" max="10" width="22.88671875" style="30" customWidth="1"/>
    <col min="11" max="11" width="22" style="30" customWidth="1"/>
    <col min="12" max="12" width="15.44140625" style="29" bestFit="1" customWidth="1"/>
    <col min="13" max="13" width="9.109375" style="29"/>
    <col min="14" max="14" width="15.44140625" style="29" bestFit="1" customWidth="1"/>
    <col min="15" max="16384" width="9.109375" style="29"/>
  </cols>
  <sheetData>
    <row r="1" spans="1:12" x14ac:dyDescent="0.25">
      <c r="A1" s="221"/>
      <c r="B1" s="221"/>
      <c r="C1" s="221"/>
      <c r="D1" s="221"/>
      <c r="E1" s="221"/>
      <c r="F1" s="222"/>
      <c r="G1" s="223"/>
      <c r="H1" s="223"/>
      <c r="I1" s="223"/>
      <c r="J1" s="223"/>
      <c r="K1" s="224"/>
      <c r="L1" s="221"/>
    </row>
    <row r="2" spans="1:12" x14ac:dyDescent="0.25">
      <c r="A2" s="221"/>
      <c r="B2" s="221"/>
      <c r="C2" s="221"/>
      <c r="D2" s="221"/>
      <c r="E2" s="221"/>
      <c r="F2" s="222"/>
      <c r="G2" s="223"/>
      <c r="H2" s="223"/>
      <c r="I2" s="223"/>
      <c r="J2" s="223"/>
      <c r="K2" s="224"/>
      <c r="L2" s="221"/>
    </row>
    <row r="3" spans="1:12" x14ac:dyDescent="0.25">
      <c r="A3" s="221"/>
      <c r="B3" s="221"/>
      <c r="C3" s="221"/>
      <c r="D3" s="221"/>
      <c r="E3" s="221"/>
      <c r="F3" s="222"/>
      <c r="G3" s="223"/>
      <c r="H3" s="223"/>
      <c r="I3" s="223"/>
      <c r="J3" s="221"/>
      <c r="K3" s="221"/>
      <c r="L3" s="221"/>
    </row>
    <row r="4" spans="1:12" x14ac:dyDescent="0.25">
      <c r="A4" s="221"/>
      <c r="B4" s="221"/>
      <c r="C4" s="221"/>
      <c r="D4" s="221"/>
      <c r="E4" s="221"/>
      <c r="F4" s="222"/>
      <c r="G4" s="223"/>
      <c r="H4" s="223"/>
      <c r="I4" s="223"/>
      <c r="J4" s="221"/>
      <c r="K4" s="221"/>
      <c r="L4" s="221"/>
    </row>
    <row r="5" spans="1:12" s="33" customFormat="1" ht="15.6" x14ac:dyDescent="0.25">
      <c r="A5" s="252" t="s">
        <v>11983</v>
      </c>
      <c r="B5" s="252"/>
      <c r="C5" s="252"/>
      <c r="D5" s="252"/>
      <c r="E5" s="252"/>
      <c r="F5" s="252"/>
      <c r="G5" s="225"/>
      <c r="H5" s="43"/>
      <c r="I5" s="43"/>
      <c r="J5" s="36"/>
      <c r="K5" s="36"/>
      <c r="L5" s="35"/>
    </row>
    <row r="6" spans="1:12" s="34" customFormat="1" ht="66" x14ac:dyDescent="0.25">
      <c r="A6" s="226" t="s">
        <v>9317</v>
      </c>
      <c r="B6" s="227" t="s">
        <v>11993</v>
      </c>
      <c r="C6" s="227" t="s">
        <v>11992</v>
      </c>
      <c r="D6" s="227" t="s">
        <v>11991</v>
      </c>
      <c r="E6" s="227" t="s">
        <v>11990</v>
      </c>
      <c r="F6" s="227" t="s">
        <v>9308</v>
      </c>
      <c r="G6" s="228"/>
      <c r="H6" s="32"/>
      <c r="I6" s="32"/>
      <c r="J6" s="30"/>
      <c r="K6" s="30"/>
      <c r="L6" s="35"/>
    </row>
    <row r="7" spans="1:12" x14ac:dyDescent="0.25">
      <c r="A7" s="229" t="s">
        <v>9318</v>
      </c>
      <c r="B7" s="44">
        <v>420882</v>
      </c>
      <c r="C7" s="44">
        <v>1092236</v>
      </c>
      <c r="D7" s="44">
        <v>10340</v>
      </c>
      <c r="E7" s="44">
        <v>1465297</v>
      </c>
      <c r="F7" s="45">
        <f>+B7+C7+D7+E7</f>
        <v>2988755</v>
      </c>
      <c r="G7" s="230"/>
      <c r="L7" s="35"/>
    </row>
    <row r="8" spans="1:12" ht="18.75" customHeight="1" x14ac:dyDescent="0.25">
      <c r="A8" s="229" t="s">
        <v>9319</v>
      </c>
      <c r="B8" s="44">
        <v>3081470</v>
      </c>
      <c r="C8" s="44">
        <v>11434</v>
      </c>
      <c r="D8" s="44">
        <v>11350</v>
      </c>
      <c r="E8" s="44">
        <v>3620154</v>
      </c>
      <c r="F8" s="45">
        <f>+B8+C8+D8+E8</f>
        <v>6724408</v>
      </c>
      <c r="G8" s="230"/>
      <c r="L8" s="35"/>
    </row>
    <row r="9" spans="1:12" x14ac:dyDescent="0.25">
      <c r="A9" s="229" t="s">
        <v>9320</v>
      </c>
      <c r="B9" s="44">
        <v>0</v>
      </c>
      <c r="C9" s="44">
        <v>38520</v>
      </c>
      <c r="D9" s="44">
        <v>23355</v>
      </c>
      <c r="E9" s="44">
        <v>0</v>
      </c>
      <c r="F9" s="45">
        <f t="shared" ref="F9:F22" si="0">+B9+C9+D9+E9</f>
        <v>61875</v>
      </c>
      <c r="G9" s="230"/>
      <c r="L9" s="35"/>
    </row>
    <row r="10" spans="1:12" x14ac:dyDescent="0.25">
      <c r="A10" s="229" t="s">
        <v>9321</v>
      </c>
      <c r="B10" s="44">
        <v>862212</v>
      </c>
      <c r="C10" s="44">
        <v>227</v>
      </c>
      <c r="D10" s="44">
        <v>195785</v>
      </c>
      <c r="E10" s="44">
        <v>56600</v>
      </c>
      <c r="F10" s="45">
        <f t="shared" si="0"/>
        <v>1114824</v>
      </c>
      <c r="G10" s="230"/>
      <c r="L10" s="35"/>
    </row>
    <row r="11" spans="1:12" x14ac:dyDescent="0.25">
      <c r="A11" s="229" t="s">
        <v>9322</v>
      </c>
      <c r="B11" s="44">
        <v>4542985</v>
      </c>
      <c r="C11" s="44">
        <v>1500</v>
      </c>
      <c r="D11" s="44">
        <v>0</v>
      </c>
      <c r="E11" s="44">
        <v>1797470</v>
      </c>
      <c r="F11" s="45">
        <f t="shared" si="0"/>
        <v>6341955</v>
      </c>
      <c r="G11" s="230"/>
      <c r="H11" s="43"/>
      <c r="I11" s="43"/>
      <c r="J11" s="36"/>
      <c r="K11" s="36"/>
      <c r="L11" s="35"/>
    </row>
    <row r="12" spans="1:12" x14ac:dyDescent="0.25">
      <c r="A12" s="229" t="s">
        <v>9323</v>
      </c>
      <c r="B12" s="44">
        <v>150000</v>
      </c>
      <c r="C12" s="44">
        <v>0</v>
      </c>
      <c r="D12" s="44">
        <v>0</v>
      </c>
      <c r="E12" s="44">
        <v>0</v>
      </c>
      <c r="F12" s="45">
        <f t="shared" si="0"/>
        <v>150000</v>
      </c>
      <c r="G12" s="230"/>
      <c r="H12" s="43"/>
      <c r="I12" s="43"/>
      <c r="J12" s="36"/>
      <c r="K12" s="36"/>
      <c r="L12" s="35"/>
    </row>
    <row r="13" spans="1:12" x14ac:dyDescent="0.25">
      <c r="A13" s="229" t="s">
        <v>9324</v>
      </c>
      <c r="B13" s="44">
        <v>159740</v>
      </c>
      <c r="C13" s="44">
        <v>0</v>
      </c>
      <c r="D13" s="44">
        <v>0</v>
      </c>
      <c r="E13" s="44">
        <v>439325</v>
      </c>
      <c r="F13" s="45">
        <f t="shared" si="0"/>
        <v>599065</v>
      </c>
      <c r="G13" s="230"/>
      <c r="H13" s="43"/>
      <c r="I13" s="43"/>
      <c r="J13" s="36"/>
      <c r="K13" s="36"/>
      <c r="L13" s="35"/>
    </row>
    <row r="14" spans="1:12" x14ac:dyDescent="0.25">
      <c r="A14" s="229" t="s">
        <v>9325</v>
      </c>
      <c r="B14" s="44">
        <v>113802</v>
      </c>
      <c r="C14" s="44">
        <v>0</v>
      </c>
      <c r="D14" s="44">
        <v>0</v>
      </c>
      <c r="E14" s="44">
        <v>292725</v>
      </c>
      <c r="F14" s="45">
        <f t="shared" si="0"/>
        <v>406527</v>
      </c>
      <c r="G14" s="230"/>
      <c r="H14" s="43"/>
      <c r="I14" s="43"/>
      <c r="J14" s="36"/>
      <c r="K14" s="36"/>
      <c r="L14" s="35"/>
    </row>
    <row r="15" spans="1:12" x14ac:dyDescent="0.25">
      <c r="A15" s="229" t="s">
        <v>9326</v>
      </c>
      <c r="B15" s="44">
        <v>92832</v>
      </c>
      <c r="C15" s="44">
        <v>0</v>
      </c>
      <c r="D15" s="44">
        <v>0</v>
      </c>
      <c r="E15" s="44">
        <v>321967</v>
      </c>
      <c r="F15" s="45">
        <f t="shared" si="0"/>
        <v>414799</v>
      </c>
      <c r="G15" s="230"/>
      <c r="L15" s="35"/>
    </row>
    <row r="16" spans="1:12" x14ac:dyDescent="0.25">
      <c r="A16" s="229" t="s">
        <v>9327</v>
      </c>
      <c r="B16" s="44">
        <v>0</v>
      </c>
      <c r="C16" s="44">
        <v>0</v>
      </c>
      <c r="D16" s="44">
        <v>0</v>
      </c>
      <c r="E16" s="44">
        <v>185328</v>
      </c>
      <c r="F16" s="45">
        <f t="shared" si="0"/>
        <v>185328</v>
      </c>
      <c r="G16" s="230"/>
      <c r="L16" s="35"/>
    </row>
    <row r="17" spans="1:23" x14ac:dyDescent="0.25">
      <c r="A17" s="229" t="s">
        <v>9328</v>
      </c>
      <c r="B17" s="44">
        <v>2640</v>
      </c>
      <c r="C17" s="44">
        <v>0</v>
      </c>
      <c r="D17" s="44">
        <v>0</v>
      </c>
      <c r="E17" s="44">
        <v>164737</v>
      </c>
      <c r="F17" s="45">
        <f t="shared" si="0"/>
        <v>167377</v>
      </c>
      <c r="G17" s="230"/>
      <c r="L17" s="35"/>
    </row>
    <row r="18" spans="1:23" x14ac:dyDescent="0.25">
      <c r="A18" s="229" t="s">
        <v>9329</v>
      </c>
      <c r="B18" s="44">
        <v>246500</v>
      </c>
      <c r="C18" s="44">
        <v>0</v>
      </c>
      <c r="D18" s="44">
        <v>0</v>
      </c>
      <c r="E18" s="44">
        <v>217250</v>
      </c>
      <c r="F18" s="45">
        <f t="shared" si="0"/>
        <v>463750</v>
      </c>
      <c r="G18" s="230"/>
      <c r="L18" s="35"/>
    </row>
    <row r="19" spans="1:23" x14ac:dyDescent="0.25">
      <c r="A19" s="229" t="s">
        <v>9330</v>
      </c>
      <c r="B19" s="44">
        <v>90985</v>
      </c>
      <c r="C19" s="44">
        <v>0</v>
      </c>
      <c r="D19" s="44">
        <v>0</v>
      </c>
      <c r="E19" s="44">
        <v>310790</v>
      </c>
      <c r="F19" s="45">
        <f t="shared" si="0"/>
        <v>401775</v>
      </c>
      <c r="G19" s="230"/>
      <c r="L19" s="35"/>
    </row>
    <row r="20" spans="1:23" x14ac:dyDescent="0.25">
      <c r="A20" s="229" t="s">
        <v>9331</v>
      </c>
      <c r="B20" s="44">
        <v>29998</v>
      </c>
      <c r="C20" s="44">
        <v>0</v>
      </c>
      <c r="D20" s="44">
        <v>0</v>
      </c>
      <c r="E20" s="44">
        <v>494905</v>
      </c>
      <c r="F20" s="45">
        <f t="shared" si="0"/>
        <v>524903</v>
      </c>
      <c r="G20" s="230"/>
      <c r="H20" s="43"/>
      <c r="I20" s="43"/>
      <c r="J20" s="36"/>
      <c r="K20" s="36"/>
      <c r="L20" s="35"/>
    </row>
    <row r="21" spans="1:23" x14ac:dyDescent="0.25">
      <c r="A21" s="229" t="s">
        <v>9332</v>
      </c>
      <c r="B21" s="44">
        <v>0</v>
      </c>
      <c r="C21" s="44">
        <v>0</v>
      </c>
      <c r="D21" s="44">
        <v>0</v>
      </c>
      <c r="E21" s="44">
        <v>225590</v>
      </c>
      <c r="F21" s="45">
        <f t="shared" si="0"/>
        <v>225590</v>
      </c>
      <c r="G21" s="230"/>
      <c r="H21" s="43"/>
      <c r="I21" s="43"/>
      <c r="J21" s="36"/>
      <c r="K21" s="36"/>
      <c r="L21" s="35"/>
    </row>
    <row r="22" spans="1:23" ht="14.4" thickBot="1" x14ac:dyDescent="0.3">
      <c r="A22" s="231" t="s">
        <v>9333</v>
      </c>
      <c r="B22" s="47">
        <v>51000</v>
      </c>
      <c r="C22" s="47">
        <v>0</v>
      </c>
      <c r="D22" s="47">
        <v>0</v>
      </c>
      <c r="E22" s="44">
        <v>531467</v>
      </c>
      <c r="F22" s="45">
        <f t="shared" si="0"/>
        <v>582467</v>
      </c>
      <c r="G22" s="230"/>
      <c r="H22" s="43"/>
      <c r="I22" s="43"/>
      <c r="J22" s="36"/>
      <c r="K22" s="36"/>
      <c r="L22" s="35"/>
    </row>
    <row r="23" spans="1:23" ht="14.4" thickBot="1" x14ac:dyDescent="0.3">
      <c r="A23" s="232" t="s">
        <v>9334</v>
      </c>
      <c r="B23" s="48">
        <f>SUM(B7:B22)</f>
        <v>9845046</v>
      </c>
      <c r="C23" s="48">
        <f>SUM(C7:C22)</f>
        <v>1143917</v>
      </c>
      <c r="D23" s="48">
        <f>SUM(D7:D22)</f>
        <v>240830</v>
      </c>
      <c r="E23" s="48">
        <f>SUM(E7:E22)</f>
        <v>10123605</v>
      </c>
      <c r="F23" s="46">
        <f>SUM(F7:F22)</f>
        <v>21353398</v>
      </c>
      <c r="G23" s="233"/>
      <c r="H23" s="43"/>
      <c r="I23" s="43"/>
      <c r="J23" s="36"/>
      <c r="K23" s="36"/>
      <c r="L23" s="35"/>
    </row>
    <row r="24" spans="1:23" x14ac:dyDescent="0.25">
      <c r="A24" s="234" t="s">
        <v>9335</v>
      </c>
      <c r="B24" s="143">
        <v>24817</v>
      </c>
      <c r="C24" s="143">
        <v>129500</v>
      </c>
      <c r="D24" s="143"/>
      <c r="E24" s="143">
        <v>1653451</v>
      </c>
      <c r="F24" s="145">
        <f>+B24+C24+D24+E24</f>
        <v>1807768</v>
      </c>
      <c r="G24" s="230"/>
      <c r="H24" s="43"/>
      <c r="I24" s="43"/>
      <c r="J24" s="36"/>
      <c r="K24" s="36"/>
      <c r="L24" s="35"/>
      <c r="M24" s="35"/>
      <c r="N24" s="36"/>
      <c r="O24" s="35"/>
      <c r="P24" s="35"/>
      <c r="Q24" s="35"/>
      <c r="R24" s="35"/>
      <c r="S24" s="35"/>
      <c r="T24" s="35"/>
      <c r="U24" s="35"/>
      <c r="V24" s="35"/>
      <c r="W24" s="35"/>
    </row>
    <row r="25" spans="1:23" x14ac:dyDescent="0.25">
      <c r="A25" s="229" t="s">
        <v>9336</v>
      </c>
      <c r="B25" s="44">
        <v>42006</v>
      </c>
      <c r="C25" s="44"/>
      <c r="D25" s="44">
        <v>28546</v>
      </c>
      <c r="E25" s="44">
        <v>53273</v>
      </c>
      <c r="F25" s="45">
        <f>+B25+C25+D25+E25</f>
        <v>123825</v>
      </c>
      <c r="G25" s="230"/>
      <c r="H25" s="43"/>
      <c r="I25" s="43"/>
      <c r="J25" s="36"/>
      <c r="K25" s="36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pans="1:23" x14ac:dyDescent="0.25">
      <c r="A26" s="229" t="s">
        <v>9337</v>
      </c>
      <c r="B26" s="44">
        <v>10645</v>
      </c>
      <c r="C26" s="44"/>
      <c r="D26" s="44"/>
      <c r="E26" s="44">
        <v>30717</v>
      </c>
      <c r="F26" s="45">
        <f t="shared" ref="F26:F32" si="1">+B26+E26+C26+D26</f>
        <v>41362</v>
      </c>
      <c r="G26" s="230"/>
      <c r="H26" s="43"/>
      <c r="I26" s="43"/>
      <c r="J26" s="36"/>
      <c r="K26" s="36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 x14ac:dyDescent="0.25">
      <c r="A27" s="229" t="s">
        <v>9338</v>
      </c>
      <c r="B27" s="44">
        <v>226707</v>
      </c>
      <c r="C27" s="44"/>
      <c r="D27" s="44"/>
      <c r="E27" s="44"/>
      <c r="F27" s="45">
        <f t="shared" si="1"/>
        <v>226707</v>
      </c>
      <c r="G27" s="230"/>
      <c r="H27" s="43"/>
      <c r="I27" s="43"/>
      <c r="J27" s="36"/>
      <c r="K27" s="36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3" x14ac:dyDescent="0.25">
      <c r="A28" s="229" t="s">
        <v>9339</v>
      </c>
      <c r="B28" s="44">
        <v>1320468</v>
      </c>
      <c r="C28" s="44"/>
      <c r="D28" s="44">
        <v>38796217</v>
      </c>
      <c r="E28" s="44">
        <v>3691490</v>
      </c>
      <c r="F28" s="45">
        <f t="shared" si="1"/>
        <v>43808175</v>
      </c>
      <c r="G28" s="230"/>
      <c r="H28" s="43"/>
      <c r="I28" s="43"/>
      <c r="J28" s="36"/>
      <c r="K28" s="36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3" x14ac:dyDescent="0.25">
      <c r="A29" s="229" t="s">
        <v>9340</v>
      </c>
      <c r="B29" s="44"/>
      <c r="C29" s="44"/>
      <c r="D29" s="44"/>
      <c r="E29" s="44"/>
      <c r="F29" s="45">
        <f t="shared" si="1"/>
        <v>0</v>
      </c>
      <c r="G29" s="230"/>
      <c r="H29" s="43"/>
      <c r="I29" s="43"/>
      <c r="J29" s="36"/>
      <c r="K29" s="36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3" x14ac:dyDescent="0.25">
      <c r="A30" s="229" t="s">
        <v>11609</v>
      </c>
      <c r="B30" s="221"/>
      <c r="C30" s="44">
        <v>2102168</v>
      </c>
      <c r="D30" s="44"/>
      <c r="E30" s="44">
        <v>997000</v>
      </c>
      <c r="F30" s="45">
        <f t="shared" si="1"/>
        <v>3099168</v>
      </c>
      <c r="G30" s="230"/>
      <c r="H30" s="43"/>
      <c r="I30" s="43"/>
      <c r="J30" s="36"/>
      <c r="K30" s="36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x14ac:dyDescent="0.25">
      <c r="A31" s="229" t="s">
        <v>9341</v>
      </c>
      <c r="B31" s="44"/>
      <c r="C31" s="44"/>
      <c r="D31" s="44">
        <v>1349.88</v>
      </c>
      <c r="E31" s="44">
        <v>1200</v>
      </c>
      <c r="F31" s="45">
        <f t="shared" si="1"/>
        <v>2549.88</v>
      </c>
      <c r="G31" s="230"/>
      <c r="H31" s="43"/>
      <c r="I31" s="43"/>
      <c r="J31" s="36"/>
      <c r="K31" s="36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4.4" thickBot="1" x14ac:dyDescent="0.3">
      <c r="A32" s="235" t="s">
        <v>9342</v>
      </c>
      <c r="B32" s="144"/>
      <c r="C32" s="144"/>
      <c r="D32" s="144"/>
      <c r="E32" s="144">
        <v>6000</v>
      </c>
      <c r="F32" s="146">
        <f t="shared" si="1"/>
        <v>6000</v>
      </c>
      <c r="G32" s="230"/>
      <c r="H32" s="43"/>
      <c r="I32" s="43"/>
      <c r="J32" s="36"/>
      <c r="K32" s="36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s="38" customFormat="1" ht="18" customHeight="1" thickBot="1" x14ac:dyDescent="0.3">
      <c r="A33" s="232" t="s">
        <v>9343</v>
      </c>
      <c r="B33" s="48">
        <f>SUM(B24:B32)</f>
        <v>1624643</v>
      </c>
      <c r="C33" s="48">
        <f>SUM(C24:C32)</f>
        <v>2231668</v>
      </c>
      <c r="D33" s="48">
        <f>SUM(D24:D32)</f>
        <v>38826112.880000003</v>
      </c>
      <c r="E33" s="213">
        <f>SUM(E24:E32)</f>
        <v>6433131</v>
      </c>
      <c r="F33" s="46">
        <f>SUM(F24:F32)</f>
        <v>49115554.880000003</v>
      </c>
      <c r="G33" s="233"/>
      <c r="H33" s="43"/>
      <c r="I33" s="43"/>
      <c r="J33" s="36"/>
      <c r="K33" s="36"/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1:23" s="40" customFormat="1" ht="14.4" thickBot="1" x14ac:dyDescent="0.3">
      <c r="A34" s="236" t="s">
        <v>9344</v>
      </c>
      <c r="B34" s="147">
        <f>SUM(B23:B32)</f>
        <v>11469689</v>
      </c>
      <c r="C34" s="147">
        <f>SUM(C23:C32)</f>
        <v>3375585</v>
      </c>
      <c r="D34" s="147">
        <f t="shared" ref="D34:E34" si="2">SUM(D23:D32)</f>
        <v>39066942.880000003</v>
      </c>
      <c r="E34" s="147">
        <f t="shared" si="2"/>
        <v>16556736</v>
      </c>
      <c r="F34" s="147">
        <f>+F23+F33</f>
        <v>70468952.879999995</v>
      </c>
      <c r="G34" s="237"/>
      <c r="H34" s="43"/>
      <c r="I34" s="43"/>
      <c r="J34" s="36"/>
      <c r="K34" s="36"/>
      <c r="L34" s="35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s="40" customFormat="1" x14ac:dyDescent="0.25">
      <c r="A35" s="243"/>
      <c r="B35" s="244"/>
      <c r="C35" s="244"/>
      <c r="D35" s="244"/>
      <c r="E35" s="244"/>
      <c r="F35" s="244"/>
      <c r="G35" s="237"/>
      <c r="H35" s="43"/>
      <c r="I35" s="43"/>
      <c r="J35" s="36"/>
      <c r="K35" s="36"/>
      <c r="L35" s="35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s="40" customFormat="1" x14ac:dyDescent="0.25">
      <c r="A36" s="243"/>
      <c r="B36" s="244"/>
      <c r="C36" s="244"/>
      <c r="D36" s="244"/>
      <c r="E36" s="244"/>
      <c r="F36" s="244"/>
      <c r="G36" s="237"/>
      <c r="H36" s="43"/>
      <c r="I36" s="43"/>
      <c r="J36" s="36"/>
      <c r="K36" s="36"/>
      <c r="L36" s="35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38.25" customHeight="1" x14ac:dyDescent="0.25">
      <c r="H37" s="43"/>
      <c r="I37" s="43"/>
      <c r="J37" s="36"/>
      <c r="K37" s="36"/>
      <c r="L37" s="35"/>
      <c r="M37" s="41"/>
      <c r="N37" s="41"/>
      <c r="O37" s="41"/>
      <c r="P37" s="41"/>
      <c r="Q37" s="41"/>
      <c r="R37" s="41"/>
      <c r="S37" s="35"/>
      <c r="T37" s="35"/>
      <c r="U37" s="35"/>
      <c r="V37" s="35"/>
      <c r="W37" s="35"/>
    </row>
    <row r="38" spans="1:23" ht="15" customHeight="1" x14ac:dyDescent="0.25">
      <c r="B38" s="36"/>
      <c r="C38" s="36"/>
      <c r="D38" s="36"/>
      <c r="E38" s="36"/>
      <c r="F38" s="42"/>
      <c r="G38" s="43"/>
      <c r="H38" s="43"/>
      <c r="I38" s="43"/>
      <c r="J38" s="36"/>
      <c r="K38" s="36"/>
      <c r="L38" s="35"/>
      <c r="S38" s="35"/>
      <c r="T38" s="35"/>
      <c r="U38" s="35"/>
      <c r="V38" s="35"/>
      <c r="W38" s="35"/>
    </row>
    <row r="39" spans="1:23" x14ac:dyDescent="0.25">
      <c r="B39" s="36"/>
      <c r="C39" s="36"/>
      <c r="D39" s="36"/>
      <c r="E39" s="36"/>
      <c r="F39" s="42"/>
      <c r="G39" s="242"/>
      <c r="H39" s="43"/>
      <c r="I39" s="43"/>
      <c r="J39" s="36"/>
      <c r="K39" s="36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x14ac:dyDescent="0.25">
      <c r="B40" s="36"/>
      <c r="C40" s="36"/>
      <c r="D40" s="36"/>
      <c r="E40" s="36"/>
      <c r="F40" s="42"/>
      <c r="G40" s="43"/>
      <c r="H40" s="43"/>
      <c r="I40" s="43"/>
      <c r="J40" s="36"/>
      <c r="K40" s="36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 x14ac:dyDescent="0.25">
      <c r="B41" s="36"/>
      <c r="C41" s="36"/>
      <c r="D41" s="36"/>
      <c r="E41" s="36"/>
      <c r="F41" s="42"/>
      <c r="G41" s="43"/>
      <c r="H41" s="43"/>
      <c r="I41" s="43"/>
      <c r="J41" s="36"/>
      <c r="K41" s="36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x14ac:dyDescent="0.25">
      <c r="B42" s="36"/>
      <c r="C42" s="36"/>
      <c r="D42" s="36"/>
      <c r="E42" s="36"/>
      <c r="F42" s="42"/>
      <c r="G42" s="43"/>
      <c r="H42" s="43"/>
      <c r="I42" s="43"/>
      <c r="J42" s="36"/>
      <c r="K42" s="36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x14ac:dyDescent="0.25">
      <c r="B43" s="36"/>
      <c r="C43" s="36"/>
      <c r="D43" s="36"/>
      <c r="E43" s="36"/>
      <c r="F43" s="42"/>
      <c r="G43" s="43"/>
      <c r="H43" s="43"/>
      <c r="I43" s="43"/>
      <c r="J43" s="36"/>
      <c r="K43" s="36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x14ac:dyDescent="0.25">
      <c r="B44" s="36"/>
      <c r="C44" s="36"/>
      <c r="D44" s="36"/>
      <c r="E44" s="36"/>
      <c r="F44" s="42"/>
      <c r="G44" s="43"/>
      <c r="H44" s="43"/>
      <c r="I44" s="43"/>
      <c r="J44" s="36"/>
      <c r="K44" s="36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x14ac:dyDescent="0.25">
      <c r="B45" s="36"/>
      <c r="C45" s="36"/>
      <c r="D45" s="36"/>
      <c r="E45" s="36"/>
      <c r="F45" s="42"/>
      <c r="G45" s="43"/>
      <c r="H45" s="43"/>
      <c r="I45" s="43"/>
      <c r="J45" s="36"/>
      <c r="K45" s="36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x14ac:dyDescent="0.25">
      <c r="B46" s="36"/>
      <c r="C46" s="36"/>
      <c r="D46" s="36"/>
      <c r="E46" s="36"/>
      <c r="F46" s="42"/>
      <c r="G46" s="43"/>
      <c r="H46" s="43"/>
      <c r="I46" s="43"/>
      <c r="J46" s="36"/>
      <c r="K46" s="36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x14ac:dyDescent="0.25">
      <c r="B47" s="36"/>
      <c r="C47" s="36"/>
      <c r="D47" s="36"/>
      <c r="E47" s="36"/>
      <c r="F47" s="42"/>
      <c r="G47" s="43"/>
      <c r="H47" s="43"/>
      <c r="I47" s="43"/>
      <c r="J47" s="36"/>
      <c r="K47" s="36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x14ac:dyDescent="0.25">
      <c r="B48" s="36"/>
      <c r="C48" s="36"/>
      <c r="D48" s="36"/>
      <c r="E48" s="36"/>
      <c r="F48" s="42"/>
      <c r="G48" s="43"/>
      <c r="H48" s="43"/>
      <c r="I48" s="43"/>
      <c r="J48" s="36"/>
      <c r="K48" s="36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2:23" x14ac:dyDescent="0.25">
      <c r="B49" s="36"/>
      <c r="C49" s="36"/>
      <c r="D49" s="36"/>
      <c r="E49" s="36"/>
      <c r="F49" s="42"/>
      <c r="G49" s="43"/>
      <c r="H49" s="43"/>
      <c r="I49" s="43"/>
      <c r="J49" s="36"/>
      <c r="K49" s="36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2:23" x14ac:dyDescent="0.25">
      <c r="B50" s="36"/>
      <c r="C50" s="36"/>
      <c r="D50" s="36"/>
      <c r="E50" s="36"/>
      <c r="F50" s="42"/>
      <c r="G50" s="43"/>
      <c r="H50" s="43"/>
      <c r="I50" s="43"/>
      <c r="J50" s="36"/>
      <c r="K50" s="36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2:23" x14ac:dyDescent="0.25">
      <c r="B51" s="36"/>
      <c r="C51" s="36"/>
      <c r="D51" s="36"/>
      <c r="E51" s="36"/>
      <c r="F51" s="42"/>
      <c r="G51" s="43"/>
      <c r="H51" s="43"/>
      <c r="I51" s="43"/>
      <c r="J51" s="36"/>
      <c r="K51" s="36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2:23" x14ac:dyDescent="0.25">
      <c r="F52" s="42"/>
      <c r="G52" s="43"/>
      <c r="H52" s="43"/>
      <c r="I52" s="43"/>
      <c r="J52" s="36"/>
      <c r="K52" s="36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2:23" x14ac:dyDescent="0.25">
      <c r="F53" s="42"/>
      <c r="G53" s="43"/>
      <c r="H53" s="43"/>
      <c r="I53" s="43"/>
      <c r="J53" s="36"/>
      <c r="K53" s="36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</row>
    <row r="54" spans="2:23" x14ac:dyDescent="0.25">
      <c r="F54" s="42"/>
      <c r="G54" s="43"/>
      <c r="H54" s="43"/>
      <c r="I54" s="43"/>
      <c r="J54" s="36"/>
      <c r="K54" s="36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pans="2:23" x14ac:dyDescent="0.25">
      <c r="F55" s="42"/>
      <c r="G55" s="43"/>
      <c r="H55" s="43"/>
      <c r="I55" s="43"/>
      <c r="J55" s="36"/>
      <c r="K55" s="36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</row>
    <row r="56" spans="2:23" x14ac:dyDescent="0.25">
      <c r="F56" s="42"/>
      <c r="G56" s="43"/>
      <c r="H56" s="43"/>
      <c r="I56" s="43"/>
      <c r="J56" s="36"/>
      <c r="K56" s="36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</row>
    <row r="57" spans="2:23" x14ac:dyDescent="0.25">
      <c r="B57" s="36"/>
      <c r="C57" s="36"/>
      <c r="D57" s="36"/>
      <c r="E57" s="36"/>
      <c r="F57" s="42"/>
      <c r="G57" s="43"/>
      <c r="H57" s="43"/>
      <c r="I57" s="43"/>
      <c r="J57" s="36"/>
      <c r="K57" s="3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</row>
    <row r="58" spans="2:23" x14ac:dyDescent="0.25">
      <c r="B58" s="36"/>
      <c r="C58" s="36"/>
      <c r="D58" s="36"/>
      <c r="E58" s="36"/>
      <c r="F58" s="42"/>
      <c r="G58" s="43"/>
      <c r="H58" s="43"/>
      <c r="I58" s="43"/>
      <c r="J58" s="36"/>
      <c r="K58" s="36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</row>
    <row r="59" spans="2:23" x14ac:dyDescent="0.25">
      <c r="B59" s="36"/>
      <c r="C59" s="36"/>
      <c r="D59" s="36"/>
      <c r="E59" s="36"/>
      <c r="F59" s="42"/>
      <c r="G59" s="43"/>
      <c r="H59" s="43"/>
      <c r="I59" s="43"/>
      <c r="J59" s="36"/>
      <c r="K59" s="36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</row>
    <row r="60" spans="2:23" x14ac:dyDescent="0.25">
      <c r="B60" s="36"/>
      <c r="C60" s="36"/>
      <c r="D60" s="36"/>
      <c r="E60" s="36"/>
      <c r="F60" s="42"/>
      <c r="G60" s="43"/>
      <c r="H60" s="43"/>
      <c r="I60" s="43"/>
      <c r="J60" s="36"/>
      <c r="K60" s="36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2:23" x14ac:dyDescent="0.25">
      <c r="B61" s="36"/>
      <c r="C61" s="36"/>
      <c r="D61" s="36"/>
      <c r="E61" s="36"/>
      <c r="F61" s="42"/>
      <c r="G61" s="43"/>
      <c r="H61" s="43"/>
      <c r="I61" s="43"/>
      <c r="J61" s="36"/>
      <c r="K61" s="36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2:23" x14ac:dyDescent="0.25">
      <c r="B62" s="36"/>
      <c r="C62" s="36"/>
      <c r="D62" s="36"/>
      <c r="E62" s="36"/>
      <c r="F62" s="42"/>
      <c r="G62" s="43"/>
      <c r="H62" s="43"/>
      <c r="I62" s="43"/>
      <c r="J62" s="36"/>
      <c r="K62" s="36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</row>
    <row r="63" spans="2:23" x14ac:dyDescent="0.25">
      <c r="B63" s="36"/>
      <c r="C63" s="36"/>
      <c r="D63" s="36"/>
      <c r="E63" s="36"/>
      <c r="F63" s="42"/>
      <c r="G63" s="43"/>
      <c r="H63" s="43"/>
      <c r="I63" s="43"/>
      <c r="J63" s="36"/>
      <c r="K63" s="36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2:23" x14ac:dyDescent="0.25">
      <c r="B64" s="36"/>
      <c r="C64" s="36"/>
      <c r="D64" s="36"/>
      <c r="E64" s="36"/>
      <c r="F64" s="42"/>
      <c r="G64" s="43"/>
      <c r="H64" s="43"/>
      <c r="I64" s="43"/>
      <c r="J64" s="36"/>
      <c r="K64" s="36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2:23" x14ac:dyDescent="0.25">
      <c r="B65" s="36"/>
      <c r="C65" s="36"/>
      <c r="D65" s="36"/>
      <c r="E65" s="36"/>
      <c r="F65" s="42"/>
      <c r="G65" s="43"/>
      <c r="H65" s="43"/>
      <c r="I65" s="43"/>
      <c r="J65" s="36"/>
      <c r="K65" s="36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2:23" x14ac:dyDescent="0.25">
      <c r="B66" s="36"/>
      <c r="C66" s="36"/>
      <c r="D66" s="36"/>
      <c r="E66" s="36"/>
      <c r="F66" s="42"/>
      <c r="G66" s="43"/>
      <c r="H66" s="43"/>
      <c r="I66" s="43"/>
      <c r="J66" s="36"/>
      <c r="K66" s="36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2:23" x14ac:dyDescent="0.25">
      <c r="B67" s="36"/>
      <c r="C67" s="36"/>
      <c r="D67" s="36"/>
      <c r="E67" s="36"/>
      <c r="F67" s="42"/>
      <c r="G67" s="43"/>
      <c r="H67" s="43"/>
      <c r="I67" s="43"/>
      <c r="J67" s="36"/>
      <c r="K67" s="36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2:23" x14ac:dyDescent="0.25">
      <c r="B68" s="36"/>
      <c r="C68" s="36"/>
      <c r="D68" s="36"/>
      <c r="E68" s="36"/>
      <c r="F68" s="42"/>
      <c r="G68" s="43"/>
      <c r="H68" s="43"/>
      <c r="I68" s="43"/>
      <c r="J68" s="36"/>
      <c r="K68" s="36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2:23" x14ac:dyDescent="0.25">
      <c r="B69" s="36"/>
      <c r="C69" s="36"/>
      <c r="D69" s="36"/>
      <c r="E69" s="36"/>
      <c r="F69" s="42"/>
      <c r="G69" s="43"/>
      <c r="H69" s="43"/>
      <c r="I69" s="43"/>
      <c r="J69" s="36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2:23" x14ac:dyDescent="0.25">
      <c r="B70" s="36"/>
      <c r="C70" s="36"/>
      <c r="D70" s="36"/>
      <c r="E70" s="36"/>
      <c r="F70" s="42"/>
      <c r="G70" s="43"/>
      <c r="H70" s="43"/>
      <c r="I70" s="43"/>
      <c r="J70" s="36"/>
      <c r="K70" s="36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2:23" x14ac:dyDescent="0.25">
      <c r="B71" s="36"/>
      <c r="C71" s="36"/>
      <c r="D71" s="36"/>
      <c r="E71" s="36"/>
      <c r="F71" s="42"/>
      <c r="G71" s="43"/>
      <c r="H71" s="43"/>
      <c r="I71" s="43"/>
      <c r="J71" s="36"/>
      <c r="K71" s="36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  <row r="72" spans="2:23" x14ac:dyDescent="0.25">
      <c r="B72" s="36"/>
      <c r="C72" s="36"/>
      <c r="D72" s="36"/>
      <c r="E72" s="36"/>
      <c r="F72" s="42"/>
      <c r="G72" s="43"/>
      <c r="H72" s="43"/>
      <c r="I72" s="43"/>
      <c r="J72" s="36"/>
      <c r="K72" s="36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3" spans="2:23" x14ac:dyDescent="0.25">
      <c r="B73" s="36"/>
      <c r="C73" s="36"/>
      <c r="D73" s="36"/>
      <c r="E73" s="36"/>
      <c r="F73" s="42"/>
      <c r="G73" s="43"/>
      <c r="H73" s="43"/>
      <c r="I73" s="43"/>
      <c r="J73" s="36"/>
      <c r="K73" s="36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</row>
    <row r="74" spans="2:23" x14ac:dyDescent="0.25">
      <c r="B74" s="36"/>
      <c r="C74" s="36"/>
      <c r="D74" s="36"/>
      <c r="E74" s="36"/>
      <c r="F74" s="42"/>
      <c r="G74" s="43"/>
      <c r="H74" s="43"/>
      <c r="I74" s="43"/>
      <c r="J74" s="36"/>
      <c r="K74" s="36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</row>
    <row r="75" spans="2:23" x14ac:dyDescent="0.25">
      <c r="B75" s="36"/>
      <c r="C75" s="36"/>
      <c r="D75" s="36"/>
      <c r="E75" s="36"/>
      <c r="F75" s="42"/>
      <c r="G75" s="43"/>
      <c r="H75" s="43"/>
      <c r="I75" s="43"/>
      <c r="J75" s="36"/>
      <c r="K75" s="36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</row>
    <row r="76" spans="2:23" x14ac:dyDescent="0.25">
      <c r="B76" s="36"/>
      <c r="C76" s="36"/>
      <c r="D76" s="36"/>
      <c r="E76" s="36"/>
      <c r="F76" s="42"/>
      <c r="G76" s="43"/>
      <c r="H76" s="43"/>
      <c r="I76" s="43"/>
      <c r="J76" s="36"/>
      <c r="K76" s="36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2:23" x14ac:dyDescent="0.25">
      <c r="B77" s="36"/>
      <c r="C77" s="36"/>
      <c r="D77" s="36"/>
      <c r="E77" s="36"/>
      <c r="F77" s="42"/>
      <c r="G77" s="43"/>
      <c r="H77" s="43"/>
      <c r="I77" s="43"/>
      <c r="J77" s="36"/>
      <c r="K77" s="36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2:23" x14ac:dyDescent="0.25">
      <c r="B78" s="36"/>
      <c r="C78" s="36"/>
      <c r="D78" s="36"/>
      <c r="E78" s="36"/>
      <c r="F78" s="42"/>
      <c r="G78" s="43"/>
      <c r="H78" s="43"/>
      <c r="I78" s="43"/>
      <c r="J78" s="36"/>
      <c r="K78" s="36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2:23" x14ac:dyDescent="0.25">
      <c r="B79" s="36"/>
      <c r="C79" s="36"/>
      <c r="D79" s="36"/>
      <c r="E79" s="36"/>
      <c r="F79" s="42"/>
      <c r="G79" s="43"/>
      <c r="H79" s="43"/>
      <c r="I79" s="43"/>
      <c r="J79" s="36"/>
      <c r="K79" s="36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</row>
    <row r="80" spans="2:23" x14ac:dyDescent="0.25">
      <c r="B80" s="36"/>
      <c r="C80" s="36"/>
      <c r="D80" s="36"/>
      <c r="E80" s="36"/>
      <c r="F80" s="42"/>
      <c r="G80" s="43"/>
      <c r="H80" s="43"/>
      <c r="I80" s="43"/>
      <c r="J80" s="36"/>
      <c r="K80" s="36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2:23" x14ac:dyDescent="0.25">
      <c r="B81" s="36"/>
      <c r="C81" s="36"/>
      <c r="D81" s="36"/>
      <c r="E81" s="36"/>
      <c r="F81" s="42"/>
      <c r="G81" s="43"/>
      <c r="H81" s="43"/>
      <c r="I81" s="43"/>
      <c r="J81" s="36"/>
      <c r="K81" s="36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</row>
    <row r="82" spans="2:23" x14ac:dyDescent="0.25">
      <c r="B82" s="36"/>
      <c r="C82" s="36"/>
      <c r="D82" s="36"/>
      <c r="E82" s="36"/>
      <c r="F82" s="42"/>
      <c r="G82" s="43"/>
      <c r="H82" s="43"/>
      <c r="I82" s="43"/>
      <c r="J82" s="36"/>
      <c r="K82" s="36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</row>
    <row r="83" spans="2:23" x14ac:dyDescent="0.25">
      <c r="B83" s="36"/>
      <c r="C83" s="36"/>
      <c r="D83" s="36"/>
      <c r="E83" s="36"/>
      <c r="F83" s="42"/>
      <c r="G83" s="43"/>
      <c r="H83" s="43"/>
      <c r="I83" s="43"/>
      <c r="J83" s="36"/>
      <c r="K83" s="36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</row>
    <row r="84" spans="2:23" x14ac:dyDescent="0.25">
      <c r="B84" s="36"/>
      <c r="C84" s="36"/>
      <c r="D84" s="36"/>
      <c r="E84" s="36"/>
      <c r="F84" s="42"/>
      <c r="G84" s="43"/>
      <c r="H84" s="43"/>
      <c r="I84" s="43"/>
      <c r="J84" s="36"/>
      <c r="K84" s="36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</row>
    <row r="85" spans="2:23" x14ac:dyDescent="0.25">
      <c r="B85" s="36"/>
      <c r="C85" s="36"/>
      <c r="D85" s="36"/>
      <c r="E85" s="36"/>
      <c r="F85" s="42"/>
      <c r="G85" s="43"/>
      <c r="H85" s="43"/>
      <c r="I85" s="43"/>
      <c r="J85" s="36"/>
      <c r="K85" s="36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</row>
    <row r="86" spans="2:23" x14ac:dyDescent="0.25">
      <c r="B86" s="36"/>
      <c r="C86" s="36"/>
      <c r="D86" s="36"/>
      <c r="E86" s="36"/>
      <c r="F86" s="42"/>
      <c r="G86" s="43"/>
      <c r="H86" s="43"/>
      <c r="I86" s="43"/>
      <c r="J86" s="36"/>
      <c r="K86" s="36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</row>
    <row r="87" spans="2:23" x14ac:dyDescent="0.25">
      <c r="B87" s="36"/>
      <c r="C87" s="36"/>
      <c r="D87" s="36"/>
      <c r="E87" s="36"/>
      <c r="F87" s="42"/>
      <c r="G87" s="43"/>
      <c r="H87" s="43"/>
      <c r="I87" s="43"/>
      <c r="J87" s="36"/>
      <c r="K87" s="36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2:23" x14ac:dyDescent="0.25">
      <c r="B88" s="36"/>
      <c r="C88" s="36"/>
      <c r="D88" s="36"/>
      <c r="E88" s="36"/>
      <c r="F88" s="42"/>
      <c r="G88" s="43"/>
      <c r="H88" s="43"/>
      <c r="I88" s="43"/>
      <c r="J88" s="36"/>
      <c r="K88" s="36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2:23" x14ac:dyDescent="0.25">
      <c r="B89" s="36"/>
      <c r="C89" s="36"/>
      <c r="D89" s="36"/>
      <c r="E89" s="36"/>
      <c r="F89" s="42"/>
      <c r="G89" s="43"/>
      <c r="H89" s="43"/>
      <c r="I89" s="43"/>
      <c r="J89" s="36"/>
      <c r="K89" s="36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2:23" x14ac:dyDescent="0.25">
      <c r="B90" s="36"/>
      <c r="C90" s="36"/>
      <c r="D90" s="36"/>
      <c r="E90" s="36"/>
      <c r="F90" s="42"/>
      <c r="G90" s="43"/>
      <c r="H90" s="43"/>
      <c r="I90" s="43"/>
      <c r="J90" s="36"/>
      <c r="K90" s="36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</row>
    <row r="91" spans="2:23" x14ac:dyDescent="0.25">
      <c r="B91" s="36"/>
      <c r="C91" s="36"/>
      <c r="D91" s="36"/>
      <c r="E91" s="36"/>
      <c r="F91" s="42"/>
      <c r="G91" s="43"/>
      <c r="H91" s="43"/>
      <c r="I91" s="43"/>
      <c r="J91" s="36"/>
      <c r="K91" s="36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</row>
    <row r="92" spans="2:23" x14ac:dyDescent="0.25">
      <c r="B92" s="36"/>
      <c r="C92" s="36"/>
      <c r="D92" s="36"/>
      <c r="E92" s="36"/>
      <c r="F92" s="42"/>
      <c r="G92" s="43"/>
      <c r="H92" s="43"/>
      <c r="I92" s="43"/>
      <c r="J92" s="36"/>
      <c r="K92" s="36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</row>
    <row r="93" spans="2:23" x14ac:dyDescent="0.25">
      <c r="B93" s="36"/>
      <c r="C93" s="36"/>
      <c r="D93" s="36"/>
      <c r="E93" s="36"/>
      <c r="F93" s="42"/>
      <c r="G93" s="43"/>
      <c r="H93" s="43"/>
      <c r="I93" s="43"/>
      <c r="J93" s="36"/>
      <c r="K93" s="36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</row>
    <row r="94" spans="2:23" x14ac:dyDescent="0.25">
      <c r="B94" s="36"/>
      <c r="C94" s="36"/>
      <c r="D94" s="36"/>
      <c r="E94" s="36"/>
      <c r="F94" s="42"/>
      <c r="G94" s="43"/>
      <c r="H94" s="43"/>
      <c r="I94" s="43"/>
      <c r="J94" s="36"/>
      <c r="K94" s="36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</row>
    <row r="95" spans="2:23" x14ac:dyDescent="0.25">
      <c r="B95" s="36"/>
      <c r="C95" s="36"/>
      <c r="D95" s="36"/>
      <c r="E95" s="36"/>
      <c r="F95" s="42"/>
      <c r="G95" s="43"/>
      <c r="H95" s="43"/>
      <c r="I95" s="43"/>
      <c r="J95" s="36"/>
      <c r="K95" s="36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</row>
    <row r="96" spans="2:23" x14ac:dyDescent="0.25">
      <c r="B96" s="36"/>
      <c r="C96" s="36"/>
      <c r="D96" s="36"/>
      <c r="E96" s="36"/>
      <c r="F96" s="42"/>
      <c r="G96" s="43"/>
      <c r="H96" s="43"/>
      <c r="I96" s="43"/>
      <c r="J96" s="36"/>
      <c r="K96" s="36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</row>
    <row r="97" spans="2:23" x14ac:dyDescent="0.25">
      <c r="B97" s="36"/>
      <c r="C97" s="36"/>
      <c r="D97" s="36"/>
      <c r="E97" s="36"/>
      <c r="F97" s="42"/>
      <c r="G97" s="43"/>
      <c r="H97" s="43"/>
      <c r="I97" s="43"/>
      <c r="J97" s="36"/>
      <c r="K97" s="36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</row>
    <row r="98" spans="2:23" x14ac:dyDescent="0.25">
      <c r="B98" s="36"/>
      <c r="C98" s="36"/>
      <c r="D98" s="36"/>
      <c r="E98" s="36"/>
      <c r="F98" s="42"/>
      <c r="G98" s="43"/>
      <c r="H98" s="43"/>
      <c r="I98" s="43"/>
      <c r="J98" s="36"/>
      <c r="K98" s="36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</row>
    <row r="99" spans="2:23" x14ac:dyDescent="0.25">
      <c r="B99" s="36"/>
      <c r="C99" s="36"/>
      <c r="D99" s="36"/>
      <c r="E99" s="36"/>
      <c r="F99" s="42"/>
      <c r="G99" s="43"/>
      <c r="H99" s="43"/>
      <c r="I99" s="43"/>
      <c r="J99" s="36"/>
      <c r="K99" s="36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</row>
    <row r="100" spans="2:23" x14ac:dyDescent="0.25">
      <c r="B100" s="36"/>
      <c r="C100" s="36"/>
      <c r="D100" s="36"/>
      <c r="E100" s="36"/>
      <c r="F100" s="42"/>
      <c r="G100" s="43"/>
      <c r="H100" s="43"/>
      <c r="I100" s="43"/>
      <c r="J100" s="36"/>
      <c r="K100" s="36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</row>
    <row r="101" spans="2:23" x14ac:dyDescent="0.25">
      <c r="B101" s="36"/>
      <c r="C101" s="36"/>
      <c r="D101" s="36"/>
      <c r="E101" s="36"/>
      <c r="F101" s="42"/>
      <c r="G101" s="43"/>
      <c r="H101" s="43"/>
      <c r="I101" s="43"/>
      <c r="J101" s="36"/>
      <c r="K101" s="36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</row>
    <row r="102" spans="2:23" x14ac:dyDescent="0.25">
      <c r="B102" s="36"/>
      <c r="C102" s="36"/>
      <c r="D102" s="36"/>
      <c r="E102" s="36"/>
      <c r="F102" s="42"/>
      <c r="G102" s="43"/>
      <c r="H102" s="43"/>
      <c r="I102" s="43"/>
      <c r="J102" s="36"/>
      <c r="K102" s="36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</row>
    <row r="103" spans="2:23" x14ac:dyDescent="0.25">
      <c r="B103" s="36"/>
      <c r="C103" s="36"/>
      <c r="D103" s="36"/>
      <c r="E103" s="36"/>
      <c r="F103" s="42"/>
      <c r="G103" s="43"/>
      <c r="H103" s="43"/>
      <c r="I103" s="43"/>
      <c r="J103" s="36"/>
      <c r="K103" s="36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</row>
    <row r="104" spans="2:23" x14ac:dyDescent="0.25">
      <c r="B104" s="36"/>
      <c r="C104" s="36"/>
      <c r="D104" s="36"/>
      <c r="E104" s="36"/>
      <c r="F104" s="42"/>
      <c r="G104" s="43"/>
      <c r="H104" s="43"/>
      <c r="I104" s="43"/>
      <c r="J104" s="36"/>
      <c r="K104" s="36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</row>
    <row r="105" spans="2:23" x14ac:dyDescent="0.25">
      <c r="B105" s="36"/>
      <c r="C105" s="36"/>
      <c r="D105" s="36"/>
      <c r="E105" s="36"/>
      <c r="F105" s="42"/>
      <c r="G105" s="43"/>
      <c r="H105" s="43"/>
      <c r="I105" s="43"/>
      <c r="J105" s="36"/>
      <c r="K105" s="36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</row>
    <row r="106" spans="2:23" x14ac:dyDescent="0.25">
      <c r="B106" s="36"/>
      <c r="C106" s="36"/>
      <c r="D106" s="36"/>
      <c r="E106" s="36"/>
      <c r="F106" s="42"/>
      <c r="G106" s="43"/>
      <c r="H106" s="43"/>
      <c r="I106" s="43"/>
      <c r="J106" s="36"/>
      <c r="K106" s="36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</row>
    <row r="107" spans="2:23" x14ac:dyDescent="0.25">
      <c r="B107" s="36"/>
      <c r="C107" s="36"/>
      <c r="D107" s="36"/>
      <c r="E107" s="36"/>
      <c r="F107" s="42"/>
      <c r="G107" s="43"/>
      <c r="H107" s="43"/>
      <c r="I107" s="43"/>
      <c r="J107" s="36"/>
      <c r="K107" s="36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</row>
    <row r="108" spans="2:23" x14ac:dyDescent="0.25">
      <c r="B108" s="36"/>
      <c r="C108" s="36"/>
      <c r="D108" s="36"/>
      <c r="E108" s="36"/>
      <c r="F108" s="42"/>
      <c r="G108" s="43"/>
      <c r="H108" s="43"/>
      <c r="I108" s="43"/>
      <c r="J108" s="36"/>
      <c r="K108" s="36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</row>
    <row r="109" spans="2:23" x14ac:dyDescent="0.25">
      <c r="B109" s="36"/>
      <c r="C109" s="36"/>
      <c r="D109" s="36"/>
      <c r="E109" s="36"/>
      <c r="F109" s="42"/>
      <c r="G109" s="43"/>
      <c r="H109" s="43"/>
      <c r="I109" s="43"/>
      <c r="J109" s="36"/>
      <c r="K109" s="36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</row>
    <row r="110" spans="2:23" x14ac:dyDescent="0.25">
      <c r="B110" s="36"/>
      <c r="C110" s="36"/>
      <c r="D110" s="36"/>
      <c r="E110" s="36"/>
      <c r="F110" s="42"/>
      <c r="G110" s="43"/>
      <c r="H110" s="43"/>
      <c r="I110" s="43"/>
      <c r="J110" s="36"/>
      <c r="K110" s="36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</row>
    <row r="111" spans="2:23" x14ac:dyDescent="0.25">
      <c r="B111" s="36"/>
      <c r="C111" s="36"/>
      <c r="D111" s="36"/>
      <c r="E111" s="36"/>
      <c r="F111" s="42"/>
      <c r="G111" s="43"/>
      <c r="H111" s="43"/>
      <c r="I111" s="43"/>
      <c r="J111" s="36"/>
      <c r="K111" s="36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</row>
    <row r="112" spans="2:23" x14ac:dyDescent="0.25">
      <c r="B112" s="36"/>
      <c r="C112" s="36"/>
      <c r="D112" s="36"/>
      <c r="E112" s="36"/>
      <c r="F112" s="42"/>
      <c r="G112" s="43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</row>
    <row r="113" spans="2:23" x14ac:dyDescent="0.25">
      <c r="B113" s="36"/>
      <c r="C113" s="36"/>
      <c r="D113" s="36"/>
      <c r="E113" s="36"/>
      <c r="F113" s="42"/>
      <c r="G113" s="43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</row>
    <row r="114" spans="2:23" x14ac:dyDescent="0.25">
      <c r="B114" s="36"/>
      <c r="C114" s="36"/>
      <c r="D114" s="36"/>
      <c r="E114" s="36"/>
      <c r="F114" s="42"/>
      <c r="G114" s="43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</row>
    <row r="115" spans="2:23" x14ac:dyDescent="0.25">
      <c r="B115" s="36"/>
      <c r="C115" s="36"/>
      <c r="D115" s="36"/>
      <c r="E115" s="36"/>
      <c r="F115" s="42"/>
      <c r="G115" s="43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</row>
    <row r="116" spans="2:23" x14ac:dyDescent="0.25">
      <c r="B116" s="36"/>
      <c r="C116" s="36"/>
      <c r="D116" s="36"/>
      <c r="E116" s="36"/>
      <c r="F116" s="42"/>
      <c r="G116" s="43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</row>
    <row r="117" spans="2:23" x14ac:dyDescent="0.25">
      <c r="B117" s="36"/>
      <c r="C117" s="36"/>
      <c r="D117" s="36"/>
      <c r="E117" s="36"/>
      <c r="F117" s="42"/>
      <c r="G117" s="43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</row>
    <row r="118" spans="2:23" x14ac:dyDescent="0.25">
      <c r="B118" s="36"/>
      <c r="C118" s="36"/>
      <c r="D118" s="36"/>
      <c r="E118" s="36"/>
      <c r="F118" s="42"/>
      <c r="G118" s="43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</row>
    <row r="119" spans="2:23" x14ac:dyDescent="0.25">
      <c r="B119" s="36"/>
      <c r="C119" s="36"/>
      <c r="D119" s="36"/>
      <c r="E119" s="36"/>
      <c r="F119" s="42"/>
      <c r="G119" s="43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</row>
    <row r="120" spans="2:23" x14ac:dyDescent="0.25">
      <c r="B120" s="36"/>
      <c r="C120" s="36"/>
      <c r="D120" s="36"/>
      <c r="E120" s="36"/>
      <c r="F120" s="42"/>
      <c r="G120" s="43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</row>
    <row r="121" spans="2:23" x14ac:dyDescent="0.25">
      <c r="B121" s="36"/>
      <c r="C121" s="36"/>
      <c r="D121" s="36"/>
      <c r="E121" s="36"/>
      <c r="F121" s="42"/>
      <c r="G121" s="43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</row>
    <row r="122" spans="2:23" x14ac:dyDescent="0.25">
      <c r="B122" s="36"/>
      <c r="C122" s="36"/>
      <c r="D122" s="36"/>
      <c r="E122" s="36"/>
      <c r="F122" s="42"/>
      <c r="G122" s="43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</row>
    <row r="123" spans="2:23" x14ac:dyDescent="0.25">
      <c r="B123" s="36"/>
      <c r="C123" s="36"/>
      <c r="D123" s="36"/>
      <c r="E123" s="36"/>
      <c r="F123" s="42"/>
      <c r="G123" s="43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</row>
    <row r="124" spans="2:23" x14ac:dyDescent="0.25">
      <c r="B124" s="36"/>
      <c r="C124" s="36"/>
      <c r="D124" s="36"/>
      <c r="E124" s="36"/>
      <c r="F124" s="42"/>
      <c r="G124" s="43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</row>
    <row r="125" spans="2:23" x14ac:dyDescent="0.25">
      <c r="B125" s="36"/>
      <c r="C125" s="36"/>
      <c r="D125" s="36"/>
      <c r="E125" s="36"/>
      <c r="F125" s="42"/>
      <c r="G125" s="43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</row>
    <row r="126" spans="2:23" x14ac:dyDescent="0.25">
      <c r="B126" s="36"/>
      <c r="C126" s="36"/>
      <c r="D126" s="36"/>
      <c r="E126" s="36"/>
      <c r="F126" s="42"/>
      <c r="G126" s="43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</row>
    <row r="127" spans="2:23" x14ac:dyDescent="0.25">
      <c r="B127" s="36"/>
      <c r="C127" s="36"/>
      <c r="D127" s="36"/>
      <c r="E127" s="36"/>
      <c r="F127" s="42"/>
      <c r="G127" s="43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</row>
    <row r="128" spans="2:23" x14ac:dyDescent="0.25">
      <c r="B128" s="36"/>
      <c r="C128" s="36"/>
      <c r="D128" s="36"/>
      <c r="E128" s="36"/>
      <c r="F128" s="42"/>
      <c r="G128" s="43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</row>
    <row r="129" spans="2:23" x14ac:dyDescent="0.25">
      <c r="B129" s="36"/>
      <c r="C129" s="36"/>
      <c r="D129" s="36"/>
      <c r="E129" s="36"/>
      <c r="F129" s="42"/>
      <c r="G129" s="43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</row>
    <row r="130" spans="2:23" x14ac:dyDescent="0.25">
      <c r="B130" s="36"/>
      <c r="C130" s="36"/>
      <c r="D130" s="36"/>
      <c r="E130" s="36"/>
      <c r="F130" s="42"/>
      <c r="G130" s="43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</row>
    <row r="131" spans="2:23" x14ac:dyDescent="0.25">
      <c r="B131" s="36"/>
      <c r="C131" s="36"/>
      <c r="D131" s="36"/>
      <c r="E131" s="36"/>
      <c r="F131" s="42"/>
      <c r="G131" s="43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</row>
    <row r="132" spans="2:23" x14ac:dyDescent="0.25">
      <c r="B132" s="36"/>
      <c r="C132" s="36"/>
      <c r="D132" s="36"/>
      <c r="E132" s="36"/>
      <c r="F132" s="42"/>
      <c r="G132" s="43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</row>
    <row r="133" spans="2:23" x14ac:dyDescent="0.25">
      <c r="B133" s="36"/>
      <c r="C133" s="36"/>
      <c r="D133" s="36"/>
      <c r="E133" s="36"/>
      <c r="F133" s="42"/>
      <c r="G133" s="43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</row>
    <row r="134" spans="2:23" x14ac:dyDescent="0.25">
      <c r="B134" s="36"/>
      <c r="C134" s="36"/>
      <c r="D134" s="36"/>
      <c r="E134" s="36"/>
      <c r="F134" s="42"/>
      <c r="G134" s="43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</row>
    <row r="135" spans="2:23" x14ac:dyDescent="0.25">
      <c r="B135" s="36"/>
      <c r="C135" s="36"/>
      <c r="D135" s="36"/>
      <c r="E135" s="36"/>
      <c r="F135" s="42"/>
      <c r="G135" s="43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</row>
    <row r="136" spans="2:23" x14ac:dyDescent="0.25">
      <c r="B136" s="36"/>
      <c r="C136" s="36"/>
      <c r="D136" s="36"/>
      <c r="E136" s="36"/>
      <c r="F136" s="42"/>
      <c r="G136" s="43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</row>
    <row r="137" spans="2:23" x14ac:dyDescent="0.25">
      <c r="B137" s="36"/>
      <c r="C137" s="36"/>
      <c r="D137" s="36"/>
      <c r="E137" s="36"/>
      <c r="F137" s="42"/>
      <c r="G137" s="43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</row>
    <row r="138" spans="2:23" x14ac:dyDescent="0.25">
      <c r="B138" s="36"/>
      <c r="C138" s="36"/>
      <c r="D138" s="36"/>
      <c r="E138" s="36"/>
      <c r="F138" s="42"/>
      <c r="G138" s="43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</row>
    <row r="139" spans="2:23" x14ac:dyDescent="0.25">
      <c r="B139" s="36"/>
      <c r="C139" s="36"/>
      <c r="D139" s="36"/>
      <c r="E139" s="36"/>
      <c r="F139" s="42"/>
      <c r="G139" s="43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</row>
    <row r="140" spans="2:23" x14ac:dyDescent="0.25">
      <c r="B140" s="36"/>
      <c r="C140" s="36"/>
      <c r="D140" s="36"/>
      <c r="E140" s="36"/>
      <c r="F140" s="42"/>
      <c r="G140" s="43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</row>
    <row r="141" spans="2:23" x14ac:dyDescent="0.25">
      <c r="B141" s="36"/>
      <c r="C141" s="36"/>
      <c r="D141" s="36"/>
      <c r="E141" s="36"/>
      <c r="F141" s="42"/>
      <c r="G141" s="43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</row>
    <row r="142" spans="2:23" x14ac:dyDescent="0.25">
      <c r="B142" s="36"/>
      <c r="C142" s="36"/>
      <c r="D142" s="36"/>
      <c r="E142" s="36"/>
      <c r="F142" s="42"/>
      <c r="G142" s="43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</row>
    <row r="143" spans="2:23" x14ac:dyDescent="0.25">
      <c r="B143" s="36"/>
      <c r="C143" s="36"/>
      <c r="D143" s="36"/>
      <c r="E143" s="36"/>
      <c r="F143" s="42"/>
      <c r="G143" s="43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</row>
    <row r="144" spans="2:23" x14ac:dyDescent="0.25">
      <c r="B144" s="36"/>
      <c r="C144" s="36"/>
      <c r="D144" s="36"/>
      <c r="E144" s="36"/>
      <c r="F144" s="42"/>
      <c r="G144" s="43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</row>
    <row r="145" spans="2:23" x14ac:dyDescent="0.25">
      <c r="B145" s="36"/>
      <c r="C145" s="36"/>
      <c r="D145" s="36"/>
      <c r="E145" s="36"/>
      <c r="F145" s="42"/>
      <c r="G145" s="43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</row>
    <row r="146" spans="2:23" x14ac:dyDescent="0.25">
      <c r="B146" s="36"/>
      <c r="C146" s="36"/>
      <c r="D146" s="36"/>
      <c r="E146" s="36"/>
      <c r="F146" s="42"/>
      <c r="G146" s="43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</row>
    <row r="147" spans="2:23" x14ac:dyDescent="0.25">
      <c r="B147" s="36"/>
      <c r="C147" s="36"/>
      <c r="D147" s="36"/>
      <c r="E147" s="36"/>
      <c r="F147" s="42"/>
      <c r="G147" s="43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</row>
    <row r="148" spans="2:23" x14ac:dyDescent="0.25">
      <c r="B148" s="36"/>
      <c r="C148" s="36"/>
      <c r="D148" s="36"/>
      <c r="E148" s="36"/>
      <c r="F148" s="42"/>
      <c r="G148" s="43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</row>
    <row r="149" spans="2:23" x14ac:dyDescent="0.25">
      <c r="B149" s="36"/>
      <c r="C149" s="36"/>
      <c r="D149" s="36"/>
      <c r="E149" s="36"/>
      <c r="F149" s="42"/>
      <c r="G149" s="43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</row>
    <row r="150" spans="2:23" x14ac:dyDescent="0.25">
      <c r="B150" s="36"/>
      <c r="C150" s="36"/>
      <c r="D150" s="36"/>
      <c r="E150" s="36"/>
      <c r="F150" s="42"/>
      <c r="G150" s="43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</row>
    <row r="151" spans="2:23" x14ac:dyDescent="0.25">
      <c r="B151" s="36"/>
      <c r="C151" s="36"/>
      <c r="D151" s="36"/>
      <c r="E151" s="36"/>
      <c r="F151" s="42"/>
      <c r="G151" s="43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</row>
    <row r="152" spans="2:23" x14ac:dyDescent="0.25">
      <c r="B152" s="36"/>
      <c r="C152" s="36"/>
      <c r="D152" s="36"/>
      <c r="E152" s="36"/>
      <c r="F152" s="42"/>
      <c r="G152" s="43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</row>
    <row r="153" spans="2:23" x14ac:dyDescent="0.25">
      <c r="B153" s="36"/>
      <c r="C153" s="36"/>
      <c r="D153" s="36"/>
      <c r="E153" s="36"/>
      <c r="F153" s="42"/>
      <c r="G153" s="43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</row>
    <row r="154" spans="2:23" x14ac:dyDescent="0.25">
      <c r="B154" s="36"/>
      <c r="C154" s="36"/>
      <c r="D154" s="36"/>
      <c r="E154" s="36"/>
      <c r="F154" s="42"/>
      <c r="G154" s="43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</row>
    <row r="155" spans="2:23" x14ac:dyDescent="0.25">
      <c r="B155" s="36"/>
      <c r="C155" s="36"/>
      <c r="D155" s="36"/>
      <c r="E155" s="36"/>
      <c r="F155" s="42"/>
      <c r="G155" s="43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</row>
    <row r="156" spans="2:23" x14ac:dyDescent="0.25">
      <c r="B156" s="36"/>
      <c r="C156" s="36"/>
      <c r="D156" s="36"/>
      <c r="E156" s="36"/>
      <c r="F156" s="42"/>
      <c r="G156" s="43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</row>
    <row r="157" spans="2:23" x14ac:dyDescent="0.25">
      <c r="B157" s="36"/>
      <c r="C157" s="36"/>
      <c r="D157" s="36"/>
      <c r="E157" s="36"/>
      <c r="F157" s="42"/>
      <c r="G157" s="43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</row>
    <row r="158" spans="2:23" x14ac:dyDescent="0.25">
      <c r="B158" s="36"/>
      <c r="C158" s="36"/>
      <c r="D158" s="36"/>
      <c r="E158" s="36"/>
      <c r="F158" s="42"/>
      <c r="G158" s="43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</row>
    <row r="159" spans="2:23" x14ac:dyDescent="0.25">
      <c r="B159" s="36"/>
      <c r="C159" s="36"/>
      <c r="D159" s="36"/>
      <c r="E159" s="36"/>
      <c r="F159" s="42"/>
      <c r="G159" s="43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</row>
    <row r="160" spans="2:23" x14ac:dyDescent="0.25">
      <c r="B160" s="36"/>
      <c r="C160" s="36"/>
      <c r="D160" s="36"/>
      <c r="E160" s="36"/>
      <c r="F160" s="42"/>
      <c r="G160" s="43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</row>
    <row r="161" spans="2:23" x14ac:dyDescent="0.25">
      <c r="B161" s="36"/>
      <c r="C161" s="36"/>
      <c r="D161" s="36"/>
      <c r="E161" s="36"/>
      <c r="F161" s="42"/>
      <c r="G161" s="43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</row>
    <row r="162" spans="2:23" x14ac:dyDescent="0.25">
      <c r="B162" s="36"/>
      <c r="C162" s="36"/>
      <c r="D162" s="36"/>
      <c r="E162" s="36"/>
      <c r="F162" s="42"/>
      <c r="G162" s="43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</row>
    <row r="163" spans="2:23" x14ac:dyDescent="0.25">
      <c r="B163" s="36"/>
      <c r="C163" s="36"/>
      <c r="D163" s="36"/>
      <c r="E163" s="36"/>
      <c r="F163" s="42"/>
      <c r="G163" s="43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</row>
    <row r="164" spans="2:23" x14ac:dyDescent="0.25">
      <c r="B164" s="36"/>
      <c r="C164" s="36"/>
      <c r="D164" s="36"/>
      <c r="E164" s="36"/>
      <c r="F164" s="42"/>
      <c r="G164" s="43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</row>
    <row r="165" spans="2:23" x14ac:dyDescent="0.25">
      <c r="B165" s="36"/>
      <c r="C165" s="36"/>
      <c r="D165" s="36"/>
      <c r="E165" s="36"/>
      <c r="F165" s="42"/>
      <c r="G165" s="43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</row>
    <row r="166" spans="2:23" x14ac:dyDescent="0.25">
      <c r="B166" s="36"/>
      <c r="C166" s="36"/>
      <c r="D166" s="36"/>
      <c r="E166" s="36"/>
      <c r="F166" s="42"/>
      <c r="G166" s="43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</row>
    <row r="167" spans="2:23" x14ac:dyDescent="0.25">
      <c r="B167" s="36"/>
      <c r="C167" s="36"/>
      <c r="D167" s="36"/>
      <c r="E167" s="36"/>
      <c r="F167" s="42"/>
      <c r="G167" s="43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</row>
    <row r="168" spans="2:23" x14ac:dyDescent="0.25">
      <c r="B168" s="36"/>
      <c r="C168" s="36"/>
      <c r="D168" s="36"/>
      <c r="E168" s="36"/>
      <c r="F168" s="42"/>
      <c r="G168" s="43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</row>
    <row r="169" spans="2:23" x14ac:dyDescent="0.25">
      <c r="B169" s="36"/>
      <c r="C169" s="36"/>
      <c r="D169" s="36"/>
      <c r="E169" s="36"/>
      <c r="F169" s="42"/>
      <c r="G169" s="43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</row>
    <row r="170" spans="2:23" x14ac:dyDescent="0.25">
      <c r="B170" s="36"/>
      <c r="C170" s="36"/>
      <c r="D170" s="36"/>
      <c r="E170" s="36"/>
      <c r="F170" s="42"/>
      <c r="G170" s="43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</row>
    <row r="171" spans="2:23" x14ac:dyDescent="0.25">
      <c r="B171" s="36"/>
      <c r="C171" s="36"/>
      <c r="D171" s="36"/>
      <c r="E171" s="36"/>
      <c r="F171" s="42"/>
      <c r="G171" s="43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</row>
  </sheetData>
  <mergeCells count="1">
    <mergeCell ref="A5:F5"/>
  </mergeCells>
  <pageMargins left="1.28" right="0.70866141732283472" top="0.74803149606299213" bottom="0.74803149606299213" header="0.31496062992125984" footer="0.31496062992125984"/>
  <pageSetup paperSize="9" scale="85" orientation="landscape" verticalDpi="0" r:id="rId1"/>
  <headerFooter>
    <oddHeader>&amp;L&amp;G&amp;ROficina Central de Subvencions
Direcció de Serveis Generals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8" sqref="C18"/>
    </sheetView>
  </sheetViews>
  <sheetFormatPr defaultColWidth="9.109375" defaultRowHeight="13.2" x14ac:dyDescent="0.25"/>
  <cols>
    <col min="1" max="1" width="47.44140625" style="19" customWidth="1"/>
    <col min="2" max="2" width="28.44140625" style="19" customWidth="1"/>
    <col min="3" max="3" width="27.109375" style="19" customWidth="1"/>
    <col min="4" max="4" width="28" style="19" customWidth="1"/>
    <col min="5" max="5" width="33.5546875" style="19" customWidth="1"/>
    <col min="6" max="16384" width="9.109375" style="19"/>
  </cols>
  <sheetData>
    <row r="1" spans="1:5" x14ac:dyDescent="0.25">
      <c r="A1" s="18"/>
    </row>
    <row r="2" spans="1:5" x14ac:dyDescent="0.25">
      <c r="D2" s="20"/>
    </row>
    <row r="3" spans="1:5" x14ac:dyDescent="0.25">
      <c r="D3" s="20"/>
    </row>
    <row r="7" spans="1:5" ht="13.8" thickBot="1" x14ac:dyDescent="0.3"/>
    <row r="8" spans="1:5" s="25" customFormat="1" ht="21.6" thickTop="1" x14ac:dyDescent="0.4">
      <c r="A8" s="21" t="s">
        <v>9309</v>
      </c>
      <c r="B8" s="22" t="s">
        <v>9310</v>
      </c>
      <c r="C8" s="23" t="s">
        <v>9311</v>
      </c>
      <c r="D8" s="24" t="s">
        <v>9312</v>
      </c>
    </row>
    <row r="9" spans="1:5" s="25" customFormat="1" ht="21" x14ac:dyDescent="0.4">
      <c r="A9" s="26" t="s">
        <v>9313</v>
      </c>
      <c r="B9" s="217">
        <f>CONVENI!J161</f>
        <v>9845047.2700000014</v>
      </c>
      <c r="C9" s="218">
        <f>SUM('resum tipologies'!B33)</f>
        <v>1624643</v>
      </c>
      <c r="D9" s="219">
        <f>B9+C9</f>
        <v>11469690.270000001</v>
      </c>
    </row>
    <row r="10" spans="1:5" s="25" customFormat="1" ht="21" x14ac:dyDescent="0.4">
      <c r="A10" s="26" t="s">
        <v>9314</v>
      </c>
      <c r="B10" s="217">
        <f>DIRECTES!I44</f>
        <v>1143917.23</v>
      </c>
      <c r="C10" s="218">
        <f>+'resum tipologies'!C33</f>
        <v>2231668</v>
      </c>
      <c r="D10" s="219">
        <f t="shared" ref="D10:D12" si="0">B10+C10</f>
        <v>3375585.23</v>
      </c>
    </row>
    <row r="11" spans="1:5" s="25" customFormat="1" ht="21" x14ac:dyDescent="0.4">
      <c r="A11" s="26" t="s">
        <v>9315</v>
      </c>
      <c r="B11" s="217">
        <f>'DIRECTES A ENS PUBLICS I PARTIC'!I16</f>
        <v>240830.47</v>
      </c>
      <c r="C11" s="218">
        <f>+'resum tipologies'!D33</f>
        <v>38826112.880000003</v>
      </c>
      <c r="D11" s="219">
        <f t="shared" si="0"/>
        <v>39066943.350000001</v>
      </c>
    </row>
    <row r="12" spans="1:5" s="25" customFormat="1" ht="21.6" thickBot="1" x14ac:dyDescent="0.45">
      <c r="A12" s="26" t="s">
        <v>9316</v>
      </c>
      <c r="B12" s="217">
        <f>CONVOCATORIA!I3017</f>
        <v>10123604.460000001</v>
      </c>
      <c r="C12" s="218">
        <f>+'resum tipologies'!E33</f>
        <v>6433131</v>
      </c>
      <c r="D12" s="219">
        <f t="shared" si="0"/>
        <v>16556735.460000001</v>
      </c>
      <c r="E12" s="216"/>
    </row>
    <row r="13" spans="1:5" s="28" customFormat="1" ht="27" thickTop="1" thickBot="1" x14ac:dyDescent="0.55000000000000004">
      <c r="A13" s="27" t="s">
        <v>9308</v>
      </c>
      <c r="B13" s="220">
        <f>SUM(B9:B12)</f>
        <v>21353399.430000003</v>
      </c>
      <c r="C13" s="220">
        <f t="shared" ref="C13:D13" si="1">SUM(C9:C12)</f>
        <v>49115554.880000003</v>
      </c>
      <c r="D13" s="220">
        <f t="shared" si="1"/>
        <v>70468954.310000002</v>
      </c>
    </row>
    <row r="14" spans="1:5" ht="13.8" thickTop="1" x14ac:dyDescent="0.25">
      <c r="D14" s="215"/>
    </row>
    <row r="15" spans="1:5" x14ac:dyDescent="0.25">
      <c r="C15" s="215"/>
      <c r="D15" s="215"/>
    </row>
  </sheetData>
  <pageMargins left="0.70866141732283472" right="0.70866141732283472" top="1.1000000000000001" bottom="0.74803149606299213" header="0.64" footer="0.31496062992125984"/>
  <pageSetup paperSize="9" orientation="landscape" verticalDpi="0" r:id="rId1"/>
  <headerFooter>
    <oddHeader>&amp;L&amp;G&amp;ROficina Central de Subvencions
Direcció de Serveis Generals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CONVENI</vt:lpstr>
      <vt:lpstr>DIRECTES</vt:lpstr>
      <vt:lpstr>DIRECTES A ENS PUBLICS I PARTIC</vt:lpstr>
      <vt:lpstr>CONVOCATORIA</vt:lpstr>
      <vt:lpstr>resum tipologies</vt:lpstr>
      <vt:lpstr>resum1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CUENCA MORENO, ENCARNACIO</dc:creator>
  <cp:lastModifiedBy>Ajuntament de Barcelona</cp:lastModifiedBy>
  <cp:lastPrinted>2014-07-24T11:35:34Z</cp:lastPrinted>
  <dcterms:created xsi:type="dcterms:W3CDTF">2014-07-03T10:06:50Z</dcterms:created>
  <dcterms:modified xsi:type="dcterms:W3CDTF">2020-01-23T09:46:46Z</dcterms:modified>
</cp:coreProperties>
</file>